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bcbb62816afc67a5/ドキュメント/2022/"/>
    </mc:Choice>
  </mc:AlternateContent>
  <xr:revisionPtr revIDLastSave="194" documentId="10_ncr:8000_{27A398F8-1A93-4C5C-9E7D-01F2BD6984E5}" xr6:coauthVersionLast="47" xr6:coauthVersionMax="47" xr10:uidLastSave="{1D41D82D-31E8-4539-B6AF-5790CFBF5906}"/>
  <bookViews>
    <workbookView xWindow="-120" yWindow="-120" windowWidth="38640" windowHeight="21120" xr2:uid="{00000000-000D-0000-FFFF-FFFF00000000}"/>
  </bookViews>
  <sheets>
    <sheet name="申込書フォーム" sheetId="1" r:id="rId1"/>
  </sheets>
  <definedNames>
    <definedName name="_xlnm.Print_Area" localSheetId="0">申込書フォーム!$B$2:$M$53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9" i="1" l="1"/>
  <c r="T9" i="1"/>
  <c r="S9" i="1"/>
  <c r="AC9" i="1" s="1"/>
  <c r="U33" i="1"/>
  <c r="T33" i="1"/>
  <c r="S33" i="1"/>
  <c r="U27" i="1"/>
  <c r="T27" i="1"/>
  <c r="S27" i="1"/>
  <c r="U21" i="1"/>
  <c r="T21" i="1"/>
  <c r="S21" i="1"/>
  <c r="U15" i="1"/>
  <c r="T15" i="1"/>
  <c r="S15" i="1"/>
  <c r="W15" i="1" l="1"/>
  <c r="X15" i="1" s="1"/>
  <c r="W21" i="1"/>
  <c r="AD21" i="1"/>
  <c r="W27" i="1"/>
  <c r="Y27" i="1" s="1"/>
  <c r="W33" i="1"/>
  <c r="AD33" i="1"/>
  <c r="AD27" i="1"/>
  <c r="W9" i="1"/>
  <c r="Y9" i="1" s="1"/>
  <c r="AC21" i="1"/>
  <c r="AD15" i="1"/>
  <c r="AC33" i="1"/>
  <c r="AD9" i="1"/>
  <c r="AA9" i="1" s="1"/>
  <c r="AC27" i="1"/>
  <c r="AC15" i="1"/>
  <c r="Z21" i="1"/>
  <c r="Y21" i="1"/>
  <c r="X21" i="1"/>
  <c r="AA33" i="1" l="1"/>
  <c r="AA27" i="1"/>
  <c r="Y33" i="1"/>
  <c r="Z33" i="1"/>
  <c r="X33" i="1"/>
  <c r="AA15" i="1"/>
  <c r="Z27" i="1"/>
  <c r="AB27" i="1" s="1"/>
  <c r="AA21" i="1"/>
  <c r="X27" i="1"/>
  <c r="X9" i="1"/>
  <c r="W40" i="1"/>
  <c r="Z15" i="1"/>
  <c r="Y15" i="1"/>
  <c r="Z9" i="1"/>
  <c r="AB21" i="1"/>
  <c r="AB33" i="1" l="1"/>
  <c r="AE33" i="1" s="1"/>
  <c r="AE27" i="1"/>
  <c r="X40" i="1"/>
  <c r="G48" i="1" s="1"/>
  <c r="K48" i="1" s="1"/>
  <c r="AA40" i="1"/>
  <c r="G51" i="1" s="1"/>
  <c r="K51" i="1" s="1"/>
  <c r="AE21" i="1"/>
  <c r="Y40" i="1"/>
  <c r="G49" i="1" s="1"/>
  <c r="K49" i="1" s="1"/>
  <c r="AB9" i="1"/>
  <c r="Z40" i="1"/>
  <c r="G50" i="1" s="1"/>
  <c r="K50" i="1" s="1"/>
  <c r="AB15" i="1"/>
  <c r="AE15" i="1" l="1"/>
  <c r="AB40" i="1"/>
  <c r="G52" i="1" s="1"/>
  <c r="K52" i="1" s="1"/>
  <c r="K53" i="1" s="1"/>
  <c r="AE9" i="1"/>
</calcChain>
</file>

<file path=xl/sharedStrings.xml><?xml version="1.0" encoding="utf-8"?>
<sst xmlns="http://schemas.openxmlformats.org/spreadsheetml/2006/main" count="86" uniqueCount="54">
  <si>
    <t>一　 般</t>
    <rPh sb="0" eb="1">
      <t>イチ</t>
    </rPh>
    <rPh sb="3" eb="4">
      <t>ハン</t>
    </rPh>
    <phoneticPr fontId="4"/>
  </si>
  <si>
    <t>第11回　秋期向日市オープン卓球大会出場申込フォーム</t>
    <rPh sb="0" eb="1">
      <t>ダイ</t>
    </rPh>
    <rPh sb="3" eb="4">
      <t>カイ</t>
    </rPh>
    <rPh sb="5" eb="7">
      <t>シュウキ</t>
    </rPh>
    <rPh sb="7" eb="10">
      <t>ムコウシ</t>
    </rPh>
    <rPh sb="14" eb="16">
      <t>タッキュウ</t>
    </rPh>
    <rPh sb="16" eb="18">
      <t>タイカイ</t>
    </rPh>
    <rPh sb="18" eb="20">
      <t>シュツジョウ</t>
    </rPh>
    <rPh sb="20" eb="22">
      <t>モウシコミ</t>
    </rPh>
    <phoneticPr fontId="4"/>
  </si>
  <si>
    <t>所属</t>
    <rPh sb="0" eb="2">
      <t>ショゾク</t>
    </rPh>
    <phoneticPr fontId="4"/>
  </si>
  <si>
    <t>級</t>
    <rPh sb="0" eb="1">
      <t>キュウ</t>
    </rPh>
    <phoneticPr fontId="4"/>
  </si>
  <si>
    <t>一般</t>
    <rPh sb="0" eb="2">
      <t>イッパン</t>
    </rPh>
    <phoneticPr fontId="4"/>
  </si>
  <si>
    <t>協会</t>
    <rPh sb="0" eb="2">
      <t>キョウカイ</t>
    </rPh>
    <phoneticPr fontId="4"/>
  </si>
  <si>
    <t>高校</t>
    <rPh sb="0" eb="2">
      <t>コウコウ</t>
    </rPh>
    <phoneticPr fontId="4"/>
  </si>
  <si>
    <t>協会員</t>
    <rPh sb="0" eb="3">
      <t>キョウカイイン</t>
    </rPh>
    <phoneticPr fontId="4"/>
  </si>
  <si>
    <t>高校以下</t>
    <rPh sb="0" eb="2">
      <t>コウコウ</t>
    </rPh>
    <rPh sb="2" eb="4">
      <t>イカ</t>
    </rPh>
    <phoneticPr fontId="4"/>
  </si>
  <si>
    <t>A</t>
    <phoneticPr fontId="4"/>
  </si>
  <si>
    <t>一般 ＋協 ・ 高以下</t>
    <rPh sb="0" eb="2">
      <t>イッパン</t>
    </rPh>
    <rPh sb="4" eb="5">
      <t>キョウ</t>
    </rPh>
    <rPh sb="8" eb="9">
      <t>コウ</t>
    </rPh>
    <rPh sb="9" eb="11">
      <t>イカ</t>
    </rPh>
    <phoneticPr fontId="4"/>
  </si>
  <si>
    <t>申込責任者</t>
    <rPh sb="0" eb="1">
      <t>モウ</t>
    </rPh>
    <rPh sb="1" eb="2">
      <t>コ</t>
    </rPh>
    <rPh sb="2" eb="5">
      <t>セキニンシャ</t>
    </rPh>
    <phoneticPr fontId="4"/>
  </si>
  <si>
    <t>TEL</t>
    <phoneticPr fontId="4"/>
  </si>
  <si>
    <t>協会員</t>
    <rPh sb="0" eb="2">
      <t>キョウカイ</t>
    </rPh>
    <rPh sb="2" eb="3">
      <t>イン</t>
    </rPh>
    <phoneticPr fontId="4"/>
  </si>
  <si>
    <t>B</t>
    <phoneticPr fontId="4"/>
  </si>
  <si>
    <t>協会員 ＋ 高以下</t>
    <rPh sb="0" eb="2">
      <t>キョウカイ</t>
    </rPh>
    <rPh sb="2" eb="3">
      <t>イン</t>
    </rPh>
    <rPh sb="6" eb="7">
      <t>コウ</t>
    </rPh>
    <rPh sb="7" eb="9">
      <t>イカ</t>
    </rPh>
    <phoneticPr fontId="4"/>
  </si>
  <si>
    <t>責任者住所　〒</t>
    <rPh sb="0" eb="3">
      <t>セキニンシャ</t>
    </rPh>
    <rPh sb="3" eb="5">
      <t>ジュウショ</t>
    </rPh>
    <phoneticPr fontId="4"/>
  </si>
  <si>
    <t>高校生以下</t>
    <rPh sb="0" eb="3">
      <t>コウコウセイ</t>
    </rPh>
    <rPh sb="3" eb="5">
      <t>イカ</t>
    </rPh>
    <phoneticPr fontId="4"/>
  </si>
  <si>
    <t>C</t>
    <phoneticPr fontId="4"/>
  </si>
  <si>
    <t>D</t>
    <phoneticPr fontId="4"/>
  </si>
  <si>
    <t>無効</t>
    <rPh sb="0" eb="2">
      <t>ムコウ</t>
    </rPh>
    <phoneticPr fontId="4"/>
  </si>
  <si>
    <t>一般有</t>
    <rPh sb="0" eb="2">
      <t>イッパン</t>
    </rPh>
    <rPh sb="2" eb="3">
      <t>アリ</t>
    </rPh>
    <phoneticPr fontId="4"/>
  </si>
  <si>
    <t>教高有</t>
    <rPh sb="0" eb="1">
      <t>キョウ</t>
    </rPh>
    <rPh sb="1" eb="2">
      <t>コウ</t>
    </rPh>
    <rPh sb="2" eb="3">
      <t>ア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</si>
  <si>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</si>
  <si>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</si>
  <si>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種別</t>
    <rPh sb="0" eb="2">
      <t>シュベツ</t>
    </rPh>
    <phoneticPr fontId="4"/>
  </si>
  <si>
    <t>向陽クラブ</t>
    <rPh sb="0" eb="2">
      <t>コウヨウ</t>
    </rPh>
    <phoneticPr fontId="4"/>
  </si>
  <si>
    <t>ムコウ</t>
    <phoneticPr fontId="4"/>
  </si>
  <si>
    <t>タロウ</t>
    <phoneticPr fontId="4"/>
  </si>
  <si>
    <t>向　日</t>
    <phoneticPr fontId="4"/>
  </si>
  <si>
    <t>太　郎</t>
    <phoneticPr fontId="4"/>
  </si>
  <si>
    <t>キョウト</t>
    <phoneticPr fontId="4"/>
  </si>
  <si>
    <t>ジロウ</t>
    <phoneticPr fontId="4"/>
  </si>
  <si>
    <t>京　都</t>
    <phoneticPr fontId="4"/>
  </si>
  <si>
    <t>＊</t>
    <phoneticPr fontId="4"/>
  </si>
  <si>
    <t>参加料</t>
    <rPh sb="0" eb="3">
      <t>サンカリョウ</t>
    </rPh>
    <phoneticPr fontId="4"/>
  </si>
  <si>
    <t>　×</t>
    <phoneticPr fontId="4"/>
  </si>
  <si>
    <t>組　＝</t>
    <rPh sb="0" eb="1">
      <t>クミ</t>
    </rPh>
    <phoneticPr fontId="4"/>
  </si>
  <si>
    <t>円</t>
    <rPh sb="0" eb="1">
      <t>エン</t>
    </rPh>
    <phoneticPr fontId="4"/>
  </si>
  <si>
    <t>合計</t>
    <rPh sb="0" eb="2">
      <t>ゴウケイ</t>
    </rPh>
    <phoneticPr fontId="4"/>
  </si>
  <si>
    <t>１チーム３人でお申込みください。</t>
    <rPh sb="5" eb="6">
      <t>ニン</t>
    </rPh>
    <rPh sb="8" eb="10">
      <t>モウシコ</t>
    </rPh>
    <phoneticPr fontId="4"/>
  </si>
  <si>
    <t>次　郎</t>
    <rPh sb="0" eb="1">
      <t>ツギ</t>
    </rPh>
    <rPh sb="2" eb="3">
      <t>ロウ</t>
    </rPh>
    <phoneticPr fontId="4"/>
  </si>
  <si>
    <t>団体名</t>
    <rPh sb="0" eb="2">
      <t>ダンタイ</t>
    </rPh>
    <rPh sb="2" eb="3">
      <t>メイ</t>
    </rPh>
    <phoneticPr fontId="4"/>
  </si>
  <si>
    <t>所属団体・クラブ名</t>
    <rPh sb="0" eb="2">
      <t>ショゾク</t>
    </rPh>
    <rPh sb="2" eb="4">
      <t>ダンタイ</t>
    </rPh>
    <rPh sb="8" eb="9">
      <t>メイ</t>
    </rPh>
    <phoneticPr fontId="4"/>
  </si>
  <si>
    <t>一般・協会員・生徒</t>
    <rPh sb="0" eb="2">
      <t>イッパン</t>
    </rPh>
    <rPh sb="3" eb="6">
      <t>キョウカイイン</t>
    </rPh>
    <rPh sb="7" eb="9">
      <t>セイト</t>
    </rPh>
    <phoneticPr fontId="4"/>
  </si>
  <si>
    <t>一　郎</t>
    <rPh sb="0" eb="1">
      <t>イチ</t>
    </rPh>
    <phoneticPr fontId="4"/>
  </si>
  <si>
    <t>イチロウ</t>
    <phoneticPr fontId="4"/>
  </si>
  <si>
    <t>向日クラブ</t>
    <rPh sb="0" eb="2">
      <t>ムコウ</t>
    </rPh>
    <phoneticPr fontId="3"/>
  </si>
  <si>
    <t>所属団体・クラブ名は、選手が所属しているクラブ・団体名を記入してください（非加入のかたは”個人”）。</t>
  </si>
  <si>
    <t>一般，向日市卓球協会員，高校以下）を選択して下さい。</t>
  </si>
  <si>
    <t>各チーム名は基本的に、団体名＋（A・B・C～）とさせていただきます。</t>
  </si>
  <si>
    <t>複数チームエントリーの時は、実力順に記載して下さい。</t>
    <rPh sb="0" eb="2">
      <t>フクスウ</t>
    </rPh>
    <rPh sb="11" eb="12">
      <t>トキ</t>
    </rPh>
    <rPh sb="14" eb="16">
      <t>ジツリョク</t>
    </rPh>
    <rPh sb="16" eb="17">
      <t>ジュン</t>
    </rPh>
    <rPh sb="18" eb="20">
      <t>キサイ</t>
    </rPh>
    <rPh sb="22" eb="23">
      <t>クダ</t>
    </rPh>
    <phoneticPr fontId="4"/>
  </si>
  <si>
    <t>組合せの参考にしますので、級欄には級（自己申告）を記入して下さい。</t>
  </si>
  <si>
    <t>５組以上お申し込みの場合はこのシートをコピーして下さい。</t>
    <rPh sb="10" eb="12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</si>
</sst>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 applyBorder="0">
      <alignment vertical="center"/>
    </xf>
  </cellStyleXfs>
  <cellXfs count="128">
    <xf numFmtId="0" fontId="0" fillId="0" borderId="0" xfId="0">
      <alignment vertical="center"/>
    </xf>
    <xf numFmtId="0" fontId="1" fillId="3" borderId="0" xfId="1" applyFill="1">
      <alignment vertical="center"/>
    </xf>
    <xf numFmtId="0" fontId="1" fillId="2" borderId="0" xfId="1" applyFill="1">
      <alignment vertical="center"/>
    </xf>
    <xf numFmtId="0" fontId="1" fillId="2" borderId="9" xfId="1" applyFill="1" applyBorder="1" applyProtection="1">
      <alignment vertical="center"/>
      <protection locked="0"/>
    </xf>
    <xf numFmtId="0" fontId="1" fillId="2" borderId="9" xfId="1" applyFill="1" applyBorder="1">
      <alignment vertical="center"/>
    </xf>
    <xf numFmtId="0" fontId="1" fillId="2" borderId="9" xfId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" fillId="3" borderId="0" xfId="1" applyFill="1" applyProtection="1">
      <alignment vertical="center"/>
      <protection locked="0"/>
    </xf>
    <xf numFmtId="0" fontId="1" fillId="2" borderId="35" xfId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1" fillId="2" borderId="0" xfId="1" applyFill="1" applyBorder="1">
      <alignment vertical="center"/>
    </xf>
    <xf numFmtId="0" fontId="5" fillId="2" borderId="0" xfId="1" applyFont="1" applyFill="1" applyAlignment="1"/>
    <xf numFmtId="5" fontId="1" fillId="2" borderId="0" xfId="1" applyNumberFormat="1" applyFill="1" applyBorder="1" applyAlignment="1">
      <alignment horizontal="right" vertical="center"/>
    </xf>
    <xf numFmtId="5" fontId="1" fillId="2" borderId="34" xfId="1" applyNumberFormat="1" applyFill="1" applyBorder="1" applyAlignment="1">
      <alignment horizontal="right" vertical="center"/>
    </xf>
    <xf numFmtId="0" fontId="1" fillId="2" borderId="34" xfId="1" applyFill="1" applyBorder="1">
      <alignment vertical="center"/>
    </xf>
    <xf numFmtId="0" fontId="5" fillId="2" borderId="0" xfId="1" applyFont="1" applyFill="1">
      <alignment vertical="center"/>
    </xf>
    <xf numFmtId="0" fontId="7" fillId="2" borderId="0" xfId="1" applyFont="1" applyFill="1">
      <alignment vertical="center"/>
    </xf>
    <xf numFmtId="0" fontId="1" fillId="2" borderId="0" xfId="1" applyFill="1" applyAlignment="1">
      <alignment horizontal="left" vertical="center"/>
    </xf>
    <xf numFmtId="0" fontId="1" fillId="2" borderId="1" xfId="1" applyFill="1" applyBorder="1" applyAlignment="1">
      <alignment horizontal="left" vertical="center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3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7" xfId="1" applyFill="1" applyBorder="1" applyAlignment="1">
      <alignment horizontal="right" vertical="center"/>
    </xf>
    <xf numFmtId="0" fontId="1" fillId="2" borderId="8" xfId="1" applyFill="1" applyBorder="1" applyAlignment="1">
      <alignment horizontal="right" vertical="center"/>
    </xf>
    <xf numFmtId="0" fontId="5" fillId="3" borderId="0" xfId="1" applyFont="1" applyFill="1" applyBorder="1" applyAlignment="1">
      <alignment horizontal="center" vertical="center"/>
    </xf>
    <xf numFmtId="0" fontId="5" fillId="2" borderId="21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19" xfId="1" applyFont="1" applyFill="1" applyBorder="1" applyAlignment="1" applyProtection="1">
      <alignment horizontal="center" vertical="center"/>
      <protection locked="0"/>
    </xf>
    <xf numFmtId="0" fontId="5" fillId="2" borderId="20" xfId="1" applyFont="1" applyFill="1" applyBorder="1" applyAlignment="1" applyProtection="1">
      <alignment horizontal="center" vertical="center"/>
      <protection locked="0"/>
    </xf>
    <xf numFmtId="0" fontId="5" fillId="2" borderId="25" xfId="1" applyFont="1" applyFill="1" applyBorder="1" applyAlignment="1" applyProtection="1">
      <alignment horizontal="center" vertical="center"/>
      <protection locked="0"/>
    </xf>
    <xf numFmtId="0" fontId="5" fillId="2" borderId="26" xfId="1" applyFont="1" applyFill="1" applyBorder="1" applyAlignment="1" applyProtection="1">
      <alignment horizontal="center" vertical="center"/>
      <protection locked="0"/>
    </xf>
    <xf numFmtId="0" fontId="5" fillId="2" borderId="27" xfId="1" applyFont="1" applyFill="1" applyBorder="1" applyAlignment="1" applyProtection="1">
      <alignment horizontal="center" vertical="center"/>
      <protection locked="0"/>
    </xf>
    <xf numFmtId="0" fontId="5" fillId="2" borderId="28" xfId="1" applyFont="1" applyFill="1" applyBorder="1" applyAlignment="1" applyProtection="1">
      <alignment horizontal="center" vertical="center"/>
      <protection locked="0"/>
    </xf>
    <xf numFmtId="0" fontId="5" fillId="2" borderId="32" xfId="1" applyFont="1" applyFill="1" applyBorder="1" applyAlignment="1" applyProtection="1">
      <alignment horizontal="center" vertical="center"/>
      <protection locked="0"/>
    </xf>
    <xf numFmtId="0" fontId="5" fillId="2" borderId="33" xfId="1" applyFont="1" applyFill="1" applyBorder="1" applyAlignment="1" applyProtection="1">
      <alignment horizontal="center" vertical="center"/>
      <protection locked="0"/>
    </xf>
    <xf numFmtId="0" fontId="1" fillId="2" borderId="18" xfId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" fillId="2" borderId="35" xfId="1" applyFill="1" applyBorder="1" applyAlignment="1">
      <alignment horizontal="center" vertical="center"/>
    </xf>
    <xf numFmtId="0" fontId="5" fillId="2" borderId="14" xfId="1" applyFont="1" applyFill="1" applyBorder="1" applyAlignment="1" applyProtection="1">
      <alignment horizontal="center" vertical="center"/>
      <protection locked="0"/>
    </xf>
    <xf numFmtId="0" fontId="5" fillId="2" borderId="15" xfId="1" applyFont="1" applyFill="1" applyBorder="1" applyAlignment="1" applyProtection="1">
      <alignment horizontal="center" vertical="center"/>
      <protection locked="0"/>
    </xf>
    <xf numFmtId="0" fontId="5" fillId="2" borderId="16" xfId="1" applyFont="1" applyFill="1" applyBorder="1" applyAlignment="1" applyProtection="1">
      <alignment horizontal="center" vertical="center"/>
      <protection locked="0"/>
    </xf>
    <xf numFmtId="0" fontId="5" fillId="2" borderId="17" xfId="1" applyFont="1" applyFill="1" applyBorder="1" applyAlignment="1" applyProtection="1">
      <alignment horizontal="center" vertical="center"/>
      <protection locked="0"/>
    </xf>
    <xf numFmtId="0" fontId="5" fillId="2" borderId="22" xfId="1" applyFont="1" applyFill="1" applyBorder="1" applyAlignment="1" applyProtection="1">
      <alignment horizontal="center" vertical="center"/>
      <protection locked="0"/>
    </xf>
    <xf numFmtId="0" fontId="5" fillId="2" borderId="23" xfId="1" applyFon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top"/>
      <protection locked="0"/>
    </xf>
    <xf numFmtId="0" fontId="1" fillId="2" borderId="3" xfId="1" applyFill="1" applyBorder="1" applyAlignment="1" applyProtection="1">
      <alignment horizontal="left" vertical="top"/>
      <protection locked="0"/>
    </xf>
    <xf numFmtId="0" fontId="1" fillId="2" borderId="4" xfId="1" applyFill="1" applyBorder="1" applyAlignment="1" applyProtection="1">
      <alignment horizontal="left" vertical="top"/>
      <protection locked="0"/>
    </xf>
    <xf numFmtId="0" fontId="1" fillId="2" borderId="2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5" fillId="2" borderId="29" xfId="1" applyFont="1" applyFill="1" applyBorder="1" applyAlignment="1" applyProtection="1">
      <alignment horizontal="center" vertical="center"/>
      <protection locked="0"/>
    </xf>
    <xf numFmtId="0" fontId="5" fillId="2" borderId="31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5" fillId="2" borderId="36" xfId="1" applyFont="1" applyFill="1" applyBorder="1" applyAlignment="1" applyProtection="1">
      <alignment horizontal="center" vertical="center"/>
      <protection locked="0"/>
    </xf>
    <xf numFmtId="0" fontId="5" fillId="2" borderId="37" xfId="1" applyFont="1" applyFill="1" applyBorder="1" applyAlignment="1" applyProtection="1">
      <alignment horizontal="center" vertical="center"/>
      <protection locked="0"/>
    </xf>
    <xf numFmtId="0" fontId="5" fillId="2" borderId="38" xfId="1" applyFont="1" applyFill="1" applyBorder="1" applyAlignment="1" applyProtection="1">
      <alignment horizontal="center" vertical="center"/>
      <protection locked="0"/>
    </xf>
    <xf numFmtId="0" fontId="5" fillId="2" borderId="39" xfId="1" applyFont="1" applyFill="1" applyBorder="1" applyAlignment="1" applyProtection="1">
      <alignment horizontal="center" vertical="center"/>
      <protection locked="0"/>
    </xf>
    <xf numFmtId="0" fontId="6" fillId="2" borderId="21" xfId="1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 applyProtection="1">
      <alignment horizontal="center" vertical="center"/>
      <protection locked="0"/>
    </xf>
    <xf numFmtId="0" fontId="6" fillId="2" borderId="19" xfId="1" applyFont="1" applyFill="1" applyBorder="1" applyAlignment="1" applyProtection="1">
      <alignment horizontal="center" vertical="center"/>
      <protection locked="0"/>
    </xf>
    <xf numFmtId="0" fontId="6" fillId="2" borderId="20" xfId="1" applyFont="1" applyFill="1" applyBorder="1" applyAlignment="1" applyProtection="1">
      <alignment horizontal="center" vertical="center"/>
      <protection locked="0"/>
    </xf>
    <xf numFmtId="0" fontId="6" fillId="2" borderId="25" xfId="1" applyFont="1" applyFill="1" applyBorder="1" applyAlignment="1" applyProtection="1">
      <alignment horizontal="center" vertical="center"/>
      <protection locked="0"/>
    </xf>
    <xf numFmtId="0" fontId="6" fillId="2" borderId="26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  <protection locked="0"/>
    </xf>
    <xf numFmtId="0" fontId="6" fillId="2" borderId="28" xfId="1" applyFont="1" applyFill="1" applyBorder="1" applyAlignment="1" applyProtection="1">
      <alignment horizontal="center" vertical="center"/>
      <protection locked="0"/>
    </xf>
    <xf numFmtId="0" fontId="6" fillId="2" borderId="13" xfId="1" applyFont="1" applyFill="1" applyBorder="1" applyAlignment="1" applyProtection="1">
      <alignment horizontal="center" vertical="center"/>
      <protection locked="0"/>
    </xf>
    <xf numFmtId="0" fontId="6" fillId="2" borderId="6" xfId="1" applyFont="1" applyFill="1" applyBorder="1" applyAlignment="1" applyProtection="1">
      <alignment horizontal="center" vertical="center"/>
      <protection locked="0"/>
    </xf>
    <xf numFmtId="0" fontId="6" fillId="2" borderId="14" xfId="1" applyFont="1" applyFill="1" applyBorder="1" applyAlignment="1" applyProtection="1">
      <alignment horizontal="center" vertical="center"/>
      <protection locked="0"/>
    </xf>
    <xf numFmtId="0" fontId="6" fillId="2" borderId="15" xfId="1" applyFont="1" applyFill="1" applyBorder="1" applyAlignment="1" applyProtection="1">
      <alignment horizontal="center" vertical="center"/>
      <protection locked="0"/>
    </xf>
    <xf numFmtId="0" fontId="6" fillId="2" borderId="16" xfId="1" applyFont="1" applyFill="1" applyBorder="1" applyAlignment="1" applyProtection="1">
      <alignment horizontal="center" vertical="center"/>
      <protection locked="0"/>
    </xf>
    <xf numFmtId="0" fontId="6" fillId="2" borderId="17" xfId="1" applyFont="1" applyFill="1" applyBorder="1" applyAlignment="1" applyProtection="1">
      <alignment horizontal="center" vertical="center"/>
      <protection locked="0"/>
    </xf>
    <xf numFmtId="0" fontId="6" fillId="2" borderId="32" xfId="1" applyFont="1" applyFill="1" applyBorder="1" applyAlignment="1" applyProtection="1">
      <alignment horizontal="center" vertical="center"/>
      <protection locked="0"/>
    </xf>
    <xf numFmtId="0" fontId="6" fillId="2" borderId="33" xfId="1" applyFont="1" applyFill="1" applyBorder="1" applyAlignment="1" applyProtection="1">
      <alignment horizontal="center" vertical="center"/>
      <protection locked="0"/>
    </xf>
    <xf numFmtId="0" fontId="6" fillId="2" borderId="29" xfId="1" applyFont="1" applyFill="1" applyBorder="1" applyAlignment="1" applyProtection="1">
      <alignment horizontal="center" vertical="center"/>
      <protection locked="0"/>
    </xf>
    <xf numFmtId="0" fontId="6" fillId="2" borderId="31" xfId="1" applyFont="1" applyFill="1" applyBorder="1" applyAlignment="1" applyProtection="1">
      <alignment horizontal="center" vertical="center"/>
      <protection locked="0"/>
    </xf>
    <xf numFmtId="0" fontId="6" fillId="2" borderId="7" xfId="1" applyFont="1" applyFill="1" applyBorder="1" applyAlignment="1" applyProtection="1">
      <alignment horizontal="center" vertical="center"/>
      <protection locked="0"/>
    </xf>
    <xf numFmtId="0" fontId="6" fillId="2" borderId="8" xfId="1" applyFont="1" applyFill="1" applyBorder="1" applyAlignment="1" applyProtection="1">
      <alignment horizontal="center" vertical="center"/>
      <protection locked="0"/>
    </xf>
    <xf numFmtId="0" fontId="1" fillId="2" borderId="36" xfId="1" applyFill="1" applyBorder="1" applyAlignment="1" applyProtection="1">
      <alignment horizontal="center" vertical="center"/>
      <protection locked="0"/>
    </xf>
    <xf numFmtId="0" fontId="1" fillId="2" borderId="37" xfId="1" applyFill="1" applyBorder="1" applyAlignment="1" applyProtection="1">
      <alignment horizontal="center" vertical="center"/>
      <protection locked="0"/>
    </xf>
    <xf numFmtId="0" fontId="1" fillId="2" borderId="38" xfId="1" applyFill="1" applyBorder="1" applyAlignment="1" applyProtection="1">
      <alignment horizontal="center" vertical="center"/>
      <protection locked="0"/>
    </xf>
    <xf numFmtId="0" fontId="1" fillId="2" borderId="39" xfId="1" applyFill="1" applyBorder="1" applyAlignment="1" applyProtection="1">
      <alignment horizontal="center" vertical="center"/>
      <protection locked="0"/>
    </xf>
    <xf numFmtId="0" fontId="6" fillId="2" borderId="22" xfId="1" applyFont="1" applyFill="1" applyBorder="1" applyAlignment="1" applyProtection="1">
      <alignment horizontal="center" vertical="center"/>
      <protection locked="0"/>
    </xf>
    <xf numFmtId="0" fontId="6" fillId="2" borderId="23" xfId="1" applyFont="1" applyFill="1" applyBorder="1" applyAlignment="1" applyProtection="1">
      <alignment horizontal="center" vertical="center"/>
      <protection locked="0"/>
    </xf>
    <xf numFmtId="0" fontId="5" fillId="2" borderId="13" xfId="1" applyFont="1" applyFill="1" applyBorder="1" applyAlignment="1" applyProtection="1">
      <alignment horizontal="center" vertical="center" wrapText="1"/>
      <protection locked="0"/>
    </xf>
    <xf numFmtId="0" fontId="5" fillId="2" borderId="34" xfId="1" applyFont="1" applyFill="1" applyBorder="1" applyAlignment="1">
      <alignment horizontal="center" vertical="center"/>
    </xf>
    <xf numFmtId="176" fontId="1" fillId="2" borderId="34" xfId="1" applyNumberFormat="1" applyFill="1" applyBorder="1" applyAlignment="1">
      <alignment horizontal="right" vertical="center"/>
    </xf>
    <xf numFmtId="176" fontId="7" fillId="2" borderId="5" xfId="1" applyNumberFormat="1" applyFont="1" applyFill="1" applyBorder="1" applyAlignment="1">
      <alignment horizontal="right" vertical="center"/>
    </xf>
    <xf numFmtId="0" fontId="7" fillId="2" borderId="5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center" vertical="center"/>
    </xf>
    <xf numFmtId="176" fontId="1" fillId="2" borderId="0" xfId="1" applyNumberFormat="1" applyFill="1" applyBorder="1" applyAlignment="1">
      <alignment horizontal="right" vertical="center"/>
    </xf>
    <xf numFmtId="0" fontId="6" fillId="2" borderId="13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6" fillId="2" borderId="6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6" fillId="2" borderId="30" xfId="1" applyFont="1" applyFill="1" applyBorder="1" applyAlignment="1">
      <alignment vertical="center"/>
    </xf>
    <xf numFmtId="0" fontId="6" fillId="2" borderId="31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6" fillId="4" borderId="19" xfId="1" applyFont="1" applyFill="1" applyBorder="1" applyAlignment="1">
      <alignment vertical="center"/>
    </xf>
    <xf numFmtId="0" fontId="6" fillId="4" borderId="24" xfId="1" applyFont="1" applyFill="1" applyBorder="1" applyAlignment="1">
      <alignment vertical="center"/>
    </xf>
    <xf numFmtId="0" fontId="6" fillId="4" borderId="1" xfId="1" applyFont="1" applyFill="1" applyBorder="1" applyAlignment="1">
      <alignment vertical="center"/>
    </xf>
    <xf numFmtId="0" fontId="6" fillId="4" borderId="20" xfId="1" applyFont="1" applyFill="1" applyBorder="1" applyAlignment="1">
      <alignment vertical="center"/>
    </xf>
    <xf numFmtId="0" fontId="6" fillId="4" borderId="7" xfId="1" applyFont="1" applyFill="1" applyBorder="1" applyAlignment="1">
      <alignment vertical="center"/>
    </xf>
    <xf numFmtId="0" fontId="6" fillId="4" borderId="34" xfId="1" applyFont="1" applyFill="1" applyBorder="1" applyAlignment="1">
      <alignment vertical="center"/>
    </xf>
    <xf numFmtId="0" fontId="6" fillId="4" borderId="8" xfId="1" applyFont="1" applyFill="1" applyBorder="1" applyAlignment="1">
      <alignment vertical="center"/>
    </xf>
    <xf numFmtId="0" fontId="6" fillId="4" borderId="35" xfId="1" applyFont="1" applyFill="1" applyBorder="1" applyAlignment="1">
      <alignment vertical="center"/>
    </xf>
    <xf numFmtId="0" fontId="5" fillId="2" borderId="13" xfId="1" applyFont="1" applyFill="1" applyBorder="1" applyAlignment="1" applyProtection="1">
      <alignment vertical="center"/>
      <protection locked="0"/>
    </xf>
    <xf numFmtId="0" fontId="5" fillId="2" borderId="6" xfId="1" applyFont="1" applyFill="1" applyBorder="1" applyAlignment="1" applyProtection="1">
      <alignment vertical="center"/>
      <protection locked="0"/>
    </xf>
    <xf numFmtId="0" fontId="5" fillId="2" borderId="19" xfId="1" applyFont="1" applyFill="1" applyBorder="1" applyAlignment="1" applyProtection="1">
      <alignment vertical="center"/>
      <protection locked="0"/>
    </xf>
    <xf numFmtId="0" fontId="5" fillId="2" borderId="20" xfId="1" applyFont="1" applyFill="1" applyBorder="1" applyAlignment="1" applyProtection="1">
      <alignment vertical="center"/>
      <protection locked="0"/>
    </xf>
    <xf numFmtId="0" fontId="5" fillId="2" borderId="29" xfId="1" applyFont="1" applyFill="1" applyBorder="1" applyAlignment="1" applyProtection="1">
      <alignment vertical="center"/>
      <protection locked="0"/>
    </xf>
    <xf numFmtId="0" fontId="5" fillId="2" borderId="31" xfId="1" applyFont="1" applyFill="1" applyBorder="1" applyAlignment="1" applyProtection="1">
      <alignment vertical="center"/>
      <protection locked="0"/>
    </xf>
    <xf numFmtId="0" fontId="5" fillId="2" borderId="7" xfId="1" applyFont="1" applyFill="1" applyBorder="1" applyAlignment="1" applyProtection="1">
      <alignment vertical="center"/>
      <protection locked="0"/>
    </xf>
    <xf numFmtId="0" fontId="5" fillId="2" borderId="8" xfId="1" applyFont="1" applyFill="1" applyBorder="1" applyAlignment="1" applyProtection="1">
      <alignment vertical="center"/>
      <protection locked="0"/>
    </xf>
    <xf numFmtId="0" fontId="5" fillId="2" borderId="21" xfId="1" applyFont="1" applyFill="1" applyBorder="1" applyAlignment="1" applyProtection="1">
      <alignment vertical="center"/>
      <protection locked="0"/>
    </xf>
    <xf numFmtId="0" fontId="5" fillId="2" borderId="1" xfId="1" applyFont="1" applyFill="1" applyBorder="1" applyAlignment="1" applyProtection="1">
      <alignment vertical="center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5" fillId="2" borderId="19" xfId="1" applyFont="1" applyFill="1" applyBorder="1" applyAlignment="1" applyProtection="1">
      <alignment horizontal="center" vertical="center" wrapText="1"/>
      <protection locked="0"/>
    </xf>
    <xf numFmtId="0" fontId="5" fillId="2" borderId="20" xfId="1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O$21" fmlaRange="$O$3:$O$6" noThreeD="1" sel="1" val="0"/>
</file>

<file path=xl/ctrlProps/ctrlProp10.xml><?xml version="1.0" encoding="utf-8"?>
<formControlPr xmlns="http://schemas.microsoft.com/office/spreadsheetml/2009/9/main" objectType="Drop" dropStyle="combo" dx="16" fmlaLink="$O$29" fmlaRange="$O$3:$O$6" noThreeD="1" sel="1" val="0"/>
</file>

<file path=xl/ctrlProps/ctrlProp11.xml><?xml version="1.0" encoding="utf-8"?>
<formControlPr xmlns="http://schemas.microsoft.com/office/spreadsheetml/2009/9/main" objectType="Drop" dropStyle="combo" dx="16" fmlaLink="$O$31" fmlaRange="$O$3:$O$6" noThreeD="1" sel="1" val="0"/>
</file>

<file path=xl/ctrlProps/ctrlProp12.xml><?xml version="1.0" encoding="utf-8"?>
<formControlPr xmlns="http://schemas.microsoft.com/office/spreadsheetml/2009/9/main" objectType="Drop" dropStyle="combo" dx="16" fmlaLink="$P$27" fmlaRange="$P$3:$P$7" noThreeD="1" sel="1" val="0"/>
</file>

<file path=xl/ctrlProps/ctrlProp13.xml><?xml version="1.0" encoding="utf-8"?>
<formControlPr xmlns="http://schemas.microsoft.com/office/spreadsheetml/2009/9/main" objectType="Radio" checked="Checked" firstButton="1" fmlaLink="$Q$27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Drop" dropStyle="combo" dx="16" fmlaLink="$P$29" fmlaRange="$P$3:$P$7" noThreeD="1" sel="1" val="0"/>
</file>

<file path=xl/ctrlProps/ctrlProp16.xml><?xml version="1.0" encoding="utf-8"?>
<formControlPr xmlns="http://schemas.microsoft.com/office/spreadsheetml/2009/9/main" objectType="Drop" dropStyle="combo" dx="16" fmlaLink="$P$31" fmlaRange="$P$3:$P$7" noThreeD="1" sel="1" val="0"/>
</file>

<file path=xl/ctrlProps/ctrlProp17.xml><?xml version="1.0" encoding="utf-8"?>
<formControlPr xmlns="http://schemas.microsoft.com/office/spreadsheetml/2009/9/main" objectType="Drop" dropStyle="combo" dx="16" fmlaLink="$O$33" fmlaRange="$O$3:$O$6" noThreeD="1" sel="1" val="0"/>
</file>

<file path=xl/ctrlProps/ctrlProp18.xml><?xml version="1.0" encoding="utf-8"?>
<formControlPr xmlns="http://schemas.microsoft.com/office/spreadsheetml/2009/9/main" objectType="Drop" dropStyle="combo" dx="16" fmlaLink="$O$35" fmlaRange="$O$3:$O$6" noThreeD="1" sel="1" val="0"/>
</file>

<file path=xl/ctrlProps/ctrlProp19.xml><?xml version="1.0" encoding="utf-8"?>
<formControlPr xmlns="http://schemas.microsoft.com/office/spreadsheetml/2009/9/main" objectType="Drop" dropStyle="combo" dx="16" fmlaLink="$O$37" fmlaRange="$O$3:$O$6" noThreeD="1" sel="1" val="0"/>
</file>

<file path=xl/ctrlProps/ctrlProp2.xml><?xml version="1.0" encoding="utf-8"?>
<formControlPr xmlns="http://schemas.microsoft.com/office/spreadsheetml/2009/9/main" objectType="Drop" dropStyle="combo" dx="16" fmlaLink="$O$23" fmlaRange="$O$3:$O$6" noThreeD="1" sel="1" val="0"/>
</file>

<file path=xl/ctrlProps/ctrlProp20.xml><?xml version="1.0" encoding="utf-8"?>
<formControlPr xmlns="http://schemas.microsoft.com/office/spreadsheetml/2009/9/main" objectType="Drop" dropStyle="combo" dx="16" fmlaLink="$P$33" fmlaRange="$P$3:$P$7" noThreeD="1" sel="1" val="0"/>
</file>

<file path=xl/ctrlProps/ctrlProp21.xml><?xml version="1.0" encoding="utf-8"?>
<formControlPr xmlns="http://schemas.microsoft.com/office/spreadsheetml/2009/9/main" objectType="Radio" checked="Checked" firstButton="1" fmlaLink="$Q$33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Drop" dropStyle="combo" dx="16" fmlaLink="$P$35" fmlaRange="$P$3:$P$7" noThreeD="1" sel="1" val="0"/>
</file>

<file path=xl/ctrlProps/ctrlProp24.xml><?xml version="1.0" encoding="utf-8"?>
<formControlPr xmlns="http://schemas.microsoft.com/office/spreadsheetml/2009/9/main" objectType="Drop" dropStyle="combo" dx="16" fmlaLink="$P$37" fmlaRange="$P$3:$P$7" noThreeD="1" sel="1" val="0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Drop" dropStyle="combo" dx="16" fmlaLink="$O$15" fmlaRange="$O$3:$O$6" noThreeD="1" sel="1" val="0"/>
</file>

<file path=xl/ctrlProps/ctrlProp29.xml><?xml version="1.0" encoding="utf-8"?>
<formControlPr xmlns="http://schemas.microsoft.com/office/spreadsheetml/2009/9/main" objectType="Drop" dropStyle="combo" dx="16" fmlaLink="$O$17" fmlaRange="$O$3:$O$6" noThreeD="1" sel="1" val="0"/>
</file>

<file path=xl/ctrlProps/ctrlProp3.xml><?xml version="1.0" encoding="utf-8"?>
<formControlPr xmlns="http://schemas.microsoft.com/office/spreadsheetml/2009/9/main" objectType="Drop" dropStyle="combo" dx="16" fmlaLink="$O$25" fmlaRange="$O$3:$O$6" noThreeD="1" sel="1" val="0"/>
</file>

<file path=xl/ctrlProps/ctrlProp30.xml><?xml version="1.0" encoding="utf-8"?>
<formControlPr xmlns="http://schemas.microsoft.com/office/spreadsheetml/2009/9/main" objectType="Drop" dropStyle="combo" dx="16" fmlaLink="$O$19" fmlaRange="$O$3:$O$6" noThreeD="1" sel="1" val="0"/>
</file>

<file path=xl/ctrlProps/ctrlProp31.xml><?xml version="1.0" encoding="utf-8"?>
<formControlPr xmlns="http://schemas.microsoft.com/office/spreadsheetml/2009/9/main" objectType="Drop" dropStyle="combo" dx="16" fmlaLink="$P$15" fmlaRange="$P$3:$P$7" noThreeD="1" sel="1" val="0"/>
</file>

<file path=xl/ctrlProps/ctrlProp32.xml><?xml version="1.0" encoding="utf-8"?>
<formControlPr xmlns="http://schemas.microsoft.com/office/spreadsheetml/2009/9/main" objectType="Drop" dropStyle="combo" dx="16" fmlaLink="$P$17" fmlaRange="$P$3:$P$7" noThreeD="1" sel="1" val="0"/>
</file>

<file path=xl/ctrlProps/ctrlProp33.xml><?xml version="1.0" encoding="utf-8"?>
<formControlPr xmlns="http://schemas.microsoft.com/office/spreadsheetml/2009/9/main" objectType="Drop" dropStyle="combo" dx="16" fmlaLink="$P$19" fmlaRange="$P$3:$P$7" noThreeD="1" sel="1" val="0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checked="Checked" firstButton="1" fmlaLink="$Q$15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Radio" checked="Checked" firstButton="1" fmlaLink="$Q$9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Drop" dropStyle="combo" dx="16" fmlaLink="$P$21" fmlaRange="$P$3:$P$7" noThreeD="1" sel="1" val="0"/>
</file>

<file path=xl/ctrlProps/ctrlProp40.xml><?xml version="1.0" encoding="utf-8"?>
<formControlPr xmlns="http://schemas.microsoft.com/office/spreadsheetml/2009/9/main" objectType="Drop" dropStyle="combo" dx="16" fmlaLink="$O$9" fmlaRange="$O$3:$O$6" noThreeD="1" sel="1" val="0"/>
</file>

<file path=xl/ctrlProps/ctrlProp41.xml><?xml version="1.0" encoding="utf-8"?>
<formControlPr xmlns="http://schemas.microsoft.com/office/spreadsheetml/2009/9/main" objectType="Drop" dropStyle="combo" dx="16" fmlaLink="$O$11" fmlaRange="$O$3:$O$6" noThreeD="1" sel="1" val="0"/>
</file>

<file path=xl/ctrlProps/ctrlProp42.xml><?xml version="1.0" encoding="utf-8"?>
<formControlPr xmlns="http://schemas.microsoft.com/office/spreadsheetml/2009/9/main" objectType="Drop" dropStyle="combo" dx="16" fmlaLink="$O$13" fmlaRange="$O$3:$O$6" noThreeD="1" sel="1" val="0"/>
</file>

<file path=xl/ctrlProps/ctrlProp43.xml><?xml version="1.0" encoding="utf-8"?>
<formControlPr xmlns="http://schemas.microsoft.com/office/spreadsheetml/2009/9/main" objectType="Drop" dropStyle="combo" dx="16" fmlaLink="$P$9" fmlaRange="$P$3:$P$7" noThreeD="1" sel="1" val="0"/>
</file>

<file path=xl/ctrlProps/ctrlProp44.xml><?xml version="1.0" encoding="utf-8"?>
<formControlPr xmlns="http://schemas.microsoft.com/office/spreadsheetml/2009/9/main" objectType="Drop" dropStyle="combo" dx="16" fmlaLink="$P$11" fmlaRange="$P$3:$P$7" noThreeD="1" sel="1" val="0"/>
</file>

<file path=xl/ctrlProps/ctrlProp45.xml><?xml version="1.0" encoding="utf-8"?>
<formControlPr xmlns="http://schemas.microsoft.com/office/spreadsheetml/2009/9/main" objectType="Drop" dropStyle="combo" dx="16" fmlaLink="$P$13" fmlaRange="$P$3:$P$7" noThreeD="1" sel="1" val="0"/>
</file>

<file path=xl/ctrlProps/ctrlProp5.xml><?xml version="1.0" encoding="utf-8"?>
<formControlPr xmlns="http://schemas.microsoft.com/office/spreadsheetml/2009/9/main" objectType="Radio" checked="Checked" firstButton="1" fmlaLink="$Q$2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Drop" dropStyle="combo" dx="16" fmlaLink="$P$23" fmlaRange="$P$3:$P$7" noThreeD="1" sel="1" val="0"/>
</file>

<file path=xl/ctrlProps/ctrlProp8.xml><?xml version="1.0" encoding="utf-8"?>
<formControlPr xmlns="http://schemas.microsoft.com/office/spreadsheetml/2009/9/main" objectType="Drop" dropStyle="combo" dx="16" fmlaLink="$P$25" fmlaRange="$P$3:$P$7" noThreeD="1" sel="1" val="0"/>
</file>

<file path=xl/ctrlProps/ctrlProp9.xml><?xml version="1.0" encoding="utf-8"?>
<formControlPr xmlns="http://schemas.microsoft.com/office/spreadsheetml/2009/9/main" objectType="Drop" dropStyle="combo" dx="16" fmlaLink="$O$27" fmlaRange="$O$3:$O$6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11</xdr:col>
          <xdr:colOff>0</xdr:colOff>
          <xdr:row>15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11</xdr:col>
          <xdr:colOff>0</xdr:colOff>
          <xdr:row>17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11</xdr:col>
          <xdr:colOff>0</xdr:colOff>
          <xdr:row>19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0</xdr:rowOff>
        </xdr:from>
        <xdr:to>
          <xdr:col>12</xdr:col>
          <xdr:colOff>0</xdr:colOff>
          <xdr:row>15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0</xdr:rowOff>
        </xdr:from>
        <xdr:to>
          <xdr:col>12</xdr:col>
          <xdr:colOff>0</xdr:colOff>
          <xdr:row>17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12</xdr:col>
          <xdr:colOff>0</xdr:colOff>
          <xdr:row>19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11</xdr:col>
          <xdr:colOff>0</xdr:colOff>
          <xdr:row>21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11</xdr:col>
          <xdr:colOff>0</xdr:colOff>
          <xdr:row>23</xdr:row>
          <xdr:rowOff>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11</xdr:col>
          <xdr:colOff>0</xdr:colOff>
          <xdr:row>25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12</xdr:col>
          <xdr:colOff>0</xdr:colOff>
          <xdr:row>21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</xdr:row>
          <xdr:rowOff>28575</xdr:rowOff>
        </xdr:from>
        <xdr:to>
          <xdr:col>12</xdr:col>
          <xdr:colOff>542925</xdr:colOff>
          <xdr:row>22</xdr:row>
          <xdr:rowOff>171450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</xdr:row>
          <xdr:rowOff>19050</xdr:rowOff>
        </xdr:from>
        <xdr:to>
          <xdr:col>12</xdr:col>
          <xdr:colOff>542925</xdr:colOff>
          <xdr:row>24</xdr:row>
          <xdr:rowOff>161925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0</xdr:rowOff>
        </xdr:from>
        <xdr:to>
          <xdr:col>12</xdr:col>
          <xdr:colOff>0</xdr:colOff>
          <xdr:row>23</xdr:row>
          <xdr:rowOff>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12</xdr:col>
          <xdr:colOff>0</xdr:colOff>
          <xdr:row>25</xdr:row>
          <xdr:rowOff>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11</xdr:col>
          <xdr:colOff>0</xdr:colOff>
          <xdr:row>27</xdr:row>
          <xdr:rowOff>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0</xdr:rowOff>
        </xdr:from>
        <xdr:to>
          <xdr:col>11</xdr:col>
          <xdr:colOff>0</xdr:colOff>
          <xdr:row>29</xdr:row>
          <xdr:rowOff>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11</xdr:col>
          <xdr:colOff>0</xdr:colOff>
          <xdr:row>31</xdr:row>
          <xdr:rowOff>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9524</xdr:colOff>
          <xdr:row>26</xdr:row>
          <xdr:rowOff>0</xdr:rowOff>
        </xdr:from>
        <xdr:to>
          <xdr:col>11</xdr:col>
          <xdr:colOff>552449</xdr:colOff>
          <xdr:row>27</xdr:row>
          <xdr:rowOff>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27</xdr:row>
          <xdr:rowOff>28575</xdr:rowOff>
        </xdr:from>
        <xdr:to>
          <xdr:col>12</xdr:col>
          <xdr:colOff>542925</xdr:colOff>
          <xdr:row>28</xdr:row>
          <xdr:rowOff>171450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29</xdr:row>
          <xdr:rowOff>28575</xdr:rowOff>
        </xdr:from>
        <xdr:to>
          <xdr:col>12</xdr:col>
          <xdr:colOff>542925</xdr:colOff>
          <xdr:row>30</xdr:row>
          <xdr:rowOff>171450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28</xdr:row>
          <xdr:rowOff>0</xdr:rowOff>
        </xdr:from>
        <xdr:to>
          <xdr:col>12</xdr:col>
          <xdr:colOff>0</xdr:colOff>
          <xdr:row>29</xdr:row>
          <xdr:rowOff>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30</xdr:row>
          <xdr:rowOff>0</xdr:rowOff>
        </xdr:from>
        <xdr:to>
          <xdr:col>12</xdr:col>
          <xdr:colOff>0</xdr:colOff>
          <xdr:row>31</xdr:row>
          <xdr:rowOff>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11</xdr:col>
          <xdr:colOff>0</xdr:colOff>
          <xdr:row>33</xdr:row>
          <xdr:rowOff>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11</xdr:col>
          <xdr:colOff>0</xdr:colOff>
          <xdr:row>35</xdr:row>
          <xdr:rowOff>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11</xdr:col>
          <xdr:colOff>0</xdr:colOff>
          <xdr:row>37</xdr:row>
          <xdr:rowOff>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0</xdr:rowOff>
        </xdr:from>
        <xdr:to>
          <xdr:col>12</xdr:col>
          <xdr:colOff>0</xdr:colOff>
          <xdr:row>33</xdr:row>
          <xdr:rowOff>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33</xdr:row>
          <xdr:rowOff>28575</xdr:rowOff>
        </xdr:from>
        <xdr:to>
          <xdr:col>12</xdr:col>
          <xdr:colOff>542925</xdr:colOff>
          <xdr:row>34</xdr:row>
          <xdr:rowOff>171450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35</xdr:row>
          <xdr:rowOff>28575</xdr:rowOff>
        </xdr:from>
        <xdr:to>
          <xdr:col>12</xdr:col>
          <xdr:colOff>542925</xdr:colOff>
          <xdr:row>36</xdr:row>
          <xdr:rowOff>171450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9524</xdr:colOff>
          <xdr:row>34</xdr:row>
          <xdr:rowOff>0</xdr:rowOff>
        </xdr:from>
        <xdr:to>
          <xdr:col>11</xdr:col>
          <xdr:colOff>552449</xdr:colOff>
          <xdr:row>35</xdr:row>
          <xdr:rowOff>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36</xdr:row>
          <xdr:rowOff>0</xdr:rowOff>
        </xdr:from>
        <xdr:to>
          <xdr:col>12</xdr:col>
          <xdr:colOff>0</xdr:colOff>
          <xdr:row>37</xdr:row>
          <xdr:rowOff>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19050</xdr:rowOff>
        </xdr:from>
        <xdr:to>
          <xdr:col>13</xdr:col>
          <xdr:colOff>0</xdr:colOff>
          <xdr:row>19</xdr:row>
          <xdr:rowOff>219075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19050</xdr:rowOff>
        </xdr:from>
        <xdr:to>
          <xdr:col>13</xdr:col>
          <xdr:colOff>0</xdr:colOff>
          <xdr:row>25</xdr:row>
          <xdr:rowOff>219075</xdr:rowOff>
        </xdr:to>
        <xdr:sp macro="" textlink="">
          <xdr:nvSpPr>
            <xdr:cNvPr id="1056" name="Group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19050</xdr:rowOff>
        </xdr:from>
        <xdr:to>
          <xdr:col>13</xdr:col>
          <xdr:colOff>0</xdr:colOff>
          <xdr:row>31</xdr:row>
          <xdr:rowOff>219075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0</xdr:rowOff>
        </xdr:from>
        <xdr:to>
          <xdr:col>13</xdr:col>
          <xdr:colOff>0</xdr:colOff>
          <xdr:row>37</xdr:row>
          <xdr:rowOff>200025</xdr:rowOff>
        </xdr:to>
        <xdr:sp macro="" textlink="">
          <xdr:nvSpPr>
            <xdr:cNvPr id="1058" name="Group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</xdr:row>
          <xdr:rowOff>47625</xdr:rowOff>
        </xdr:from>
        <xdr:to>
          <xdr:col>12</xdr:col>
          <xdr:colOff>561975</xdr:colOff>
          <xdr:row>16</xdr:row>
          <xdr:rowOff>190500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17</xdr:row>
          <xdr:rowOff>38100</xdr:rowOff>
        </xdr:from>
        <xdr:to>
          <xdr:col>12</xdr:col>
          <xdr:colOff>561975</xdr:colOff>
          <xdr:row>18</xdr:row>
          <xdr:rowOff>180975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11</xdr:col>
          <xdr:colOff>0</xdr:colOff>
          <xdr:row>9</xdr:row>
          <xdr:rowOff>0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11</xdr:col>
          <xdr:colOff>0</xdr:colOff>
          <xdr:row>11</xdr:row>
          <xdr:rowOff>0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11</xdr:col>
          <xdr:colOff>0</xdr:colOff>
          <xdr:row>13</xdr:row>
          <xdr:rowOff>0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</xdr:row>
          <xdr:rowOff>0</xdr:rowOff>
        </xdr:from>
        <xdr:to>
          <xdr:col>12</xdr:col>
          <xdr:colOff>0</xdr:colOff>
          <xdr:row>9</xdr:row>
          <xdr:rowOff>0</xdr:rowOff>
        </xdr:to>
        <xdr:sp macro="" textlink="">
          <xdr:nvSpPr>
            <xdr:cNvPr id="1064" name="Drop Dow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0</xdr:rowOff>
        </xdr:from>
        <xdr:to>
          <xdr:col>12</xdr:col>
          <xdr:colOff>0</xdr:colOff>
          <xdr:row>11</xdr:row>
          <xdr:rowOff>0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12</xdr:row>
          <xdr:rowOff>0</xdr:rowOff>
        </xdr:from>
        <xdr:to>
          <xdr:col>12</xdr:col>
          <xdr:colOff>0</xdr:colOff>
          <xdr:row>13</xdr:row>
          <xdr:rowOff>0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19050</xdr:rowOff>
        </xdr:from>
        <xdr:to>
          <xdr:col>13</xdr:col>
          <xdr:colOff>0</xdr:colOff>
          <xdr:row>13</xdr:row>
          <xdr:rowOff>219075</xdr:rowOff>
        </xdr:to>
        <xdr:sp macro="" textlink="">
          <xdr:nvSpPr>
            <xdr:cNvPr id="1067" name="Group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</xdr:row>
          <xdr:rowOff>47625</xdr:rowOff>
        </xdr:from>
        <xdr:to>
          <xdr:col>12</xdr:col>
          <xdr:colOff>561975</xdr:colOff>
          <xdr:row>10</xdr:row>
          <xdr:rowOff>190500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11</xdr:row>
          <xdr:rowOff>38100</xdr:rowOff>
        </xdr:from>
        <xdr:to>
          <xdr:col>12</xdr:col>
          <xdr:colOff>561975</xdr:colOff>
          <xdr:row>12</xdr:row>
          <xdr:rowOff>180975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女子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53"/>
  <sheetViews>
    <sheetView tabSelected="1" zoomScaleNormal="100" workbookViewId="0">
      <selection activeCell="D4" sqref="D4:G4"/>
    </sheetView>
  </sheetViews>
  <sheetFormatPr defaultRowHeight="13.5" x14ac:dyDescent="0.15"/>
  <cols>
    <col min="1" max="1" width="9" style="1"/>
    <col min="2" max="2" width="4.25" style="1" customWidth="1"/>
    <col min="3" max="3" width="9" style="1" customWidth="1"/>
    <col min="4" max="4" width="14.5" style="1" customWidth="1"/>
    <col min="5" max="8" width="8.625" style="1" customWidth="1"/>
    <col min="9" max="9" width="5" style="1" customWidth="1"/>
    <col min="10" max="10" width="5.5" style="1" customWidth="1"/>
    <col min="11" max="11" width="6.125" style="1" customWidth="1"/>
    <col min="12" max="12" width="7.25" style="1" customWidth="1"/>
    <col min="13" max="13" width="7.625" style="1" customWidth="1"/>
    <col min="14" max="14" width="4" style="1" hidden="1" customWidth="1"/>
    <col min="15" max="15" width="8" style="1" hidden="1" customWidth="1"/>
    <col min="16" max="16" width="3.375" style="1" hidden="1" customWidth="1"/>
    <col min="17" max="17" width="2.5" style="1" hidden="1" customWidth="1"/>
    <col min="18" max="21" width="4.875" style="1" hidden="1" customWidth="1"/>
    <col min="22" max="22" width="2.5" style="1" hidden="1" customWidth="1"/>
    <col min="23" max="31" width="8" style="1" hidden="1" customWidth="1"/>
    <col min="32" max="249" width="9" style="1"/>
    <col min="250" max="250" width="4.25" style="1" customWidth="1"/>
    <col min="251" max="251" width="12.75" style="1" customWidth="1"/>
    <col min="252" max="252" width="9" style="1"/>
    <col min="253" max="253" width="5.5" style="1" customWidth="1"/>
    <col min="254" max="255" width="7.5" style="1" customWidth="1"/>
    <col min="256" max="256" width="0.125" style="1" customWidth="1"/>
    <col min="257" max="257" width="1.5" style="1" customWidth="1"/>
    <col min="258" max="258" width="3.125" style="1" customWidth="1"/>
    <col min="259" max="259" width="1.25" style="1" customWidth="1"/>
    <col min="260" max="260" width="3.25" style="1" customWidth="1"/>
    <col min="261" max="261" width="1.25" style="1" customWidth="1"/>
    <col min="262" max="262" width="3.25" style="1" customWidth="1"/>
    <col min="263" max="263" width="0" style="1" hidden="1" customWidth="1"/>
    <col min="264" max="264" width="1.5" style="1" customWidth="1"/>
    <col min="265" max="265" width="6" style="1" customWidth="1"/>
    <col min="266" max="266" width="1.25" style="1" customWidth="1"/>
    <col min="267" max="267" width="5.625" style="1" customWidth="1"/>
    <col min="268" max="268" width="1.25" style="1" customWidth="1"/>
    <col min="269" max="269" width="5.625" style="1" customWidth="1"/>
    <col min="270" max="505" width="9" style="1"/>
    <col min="506" max="506" width="4.25" style="1" customWidth="1"/>
    <col min="507" max="507" width="12.75" style="1" customWidth="1"/>
    <col min="508" max="508" width="9" style="1"/>
    <col min="509" max="509" width="5.5" style="1" customWidth="1"/>
    <col min="510" max="511" width="7.5" style="1" customWidth="1"/>
    <col min="512" max="512" width="0.125" style="1" customWidth="1"/>
    <col min="513" max="513" width="1.5" style="1" customWidth="1"/>
    <col min="514" max="514" width="3.125" style="1" customWidth="1"/>
    <col min="515" max="515" width="1.25" style="1" customWidth="1"/>
    <col min="516" max="516" width="3.25" style="1" customWidth="1"/>
    <col min="517" max="517" width="1.25" style="1" customWidth="1"/>
    <col min="518" max="518" width="3.25" style="1" customWidth="1"/>
    <col min="519" max="519" width="0" style="1" hidden="1" customWidth="1"/>
    <col min="520" max="520" width="1.5" style="1" customWidth="1"/>
    <col min="521" max="521" width="6" style="1" customWidth="1"/>
    <col min="522" max="522" width="1.25" style="1" customWidth="1"/>
    <col min="523" max="523" width="5.625" style="1" customWidth="1"/>
    <col min="524" max="524" width="1.25" style="1" customWidth="1"/>
    <col min="525" max="525" width="5.625" style="1" customWidth="1"/>
    <col min="526" max="761" width="9" style="1"/>
    <col min="762" max="762" width="4.25" style="1" customWidth="1"/>
    <col min="763" max="763" width="12.75" style="1" customWidth="1"/>
    <col min="764" max="764" width="9" style="1"/>
    <col min="765" max="765" width="5.5" style="1" customWidth="1"/>
    <col min="766" max="767" width="7.5" style="1" customWidth="1"/>
    <col min="768" max="768" width="0.125" style="1" customWidth="1"/>
    <col min="769" max="769" width="1.5" style="1" customWidth="1"/>
    <col min="770" max="770" width="3.125" style="1" customWidth="1"/>
    <col min="771" max="771" width="1.25" style="1" customWidth="1"/>
    <col min="772" max="772" width="3.25" style="1" customWidth="1"/>
    <col min="773" max="773" width="1.25" style="1" customWidth="1"/>
    <col min="774" max="774" width="3.25" style="1" customWidth="1"/>
    <col min="775" max="775" width="0" style="1" hidden="1" customWidth="1"/>
    <col min="776" max="776" width="1.5" style="1" customWidth="1"/>
    <col min="777" max="777" width="6" style="1" customWidth="1"/>
    <col min="778" max="778" width="1.25" style="1" customWidth="1"/>
    <col min="779" max="779" width="5.625" style="1" customWidth="1"/>
    <col min="780" max="780" width="1.25" style="1" customWidth="1"/>
    <col min="781" max="781" width="5.625" style="1" customWidth="1"/>
    <col min="782" max="1017" width="9" style="1"/>
    <col min="1018" max="1018" width="4.25" style="1" customWidth="1"/>
    <col min="1019" max="1019" width="12.75" style="1" customWidth="1"/>
    <col min="1020" max="1020" width="9" style="1"/>
    <col min="1021" max="1021" width="5.5" style="1" customWidth="1"/>
    <col min="1022" max="1023" width="7.5" style="1" customWidth="1"/>
    <col min="1024" max="1024" width="0.125" style="1" customWidth="1"/>
    <col min="1025" max="1025" width="1.5" style="1" customWidth="1"/>
    <col min="1026" max="1026" width="3.125" style="1" customWidth="1"/>
    <col min="1027" max="1027" width="1.25" style="1" customWidth="1"/>
    <col min="1028" max="1028" width="3.25" style="1" customWidth="1"/>
    <col min="1029" max="1029" width="1.25" style="1" customWidth="1"/>
    <col min="1030" max="1030" width="3.25" style="1" customWidth="1"/>
    <col min="1031" max="1031" width="0" style="1" hidden="1" customWidth="1"/>
    <col min="1032" max="1032" width="1.5" style="1" customWidth="1"/>
    <col min="1033" max="1033" width="6" style="1" customWidth="1"/>
    <col min="1034" max="1034" width="1.25" style="1" customWidth="1"/>
    <col min="1035" max="1035" width="5.625" style="1" customWidth="1"/>
    <col min="1036" max="1036" width="1.25" style="1" customWidth="1"/>
    <col min="1037" max="1037" width="5.625" style="1" customWidth="1"/>
    <col min="1038" max="1273" width="9" style="1"/>
    <col min="1274" max="1274" width="4.25" style="1" customWidth="1"/>
    <col min="1275" max="1275" width="12.75" style="1" customWidth="1"/>
    <col min="1276" max="1276" width="9" style="1"/>
    <col min="1277" max="1277" width="5.5" style="1" customWidth="1"/>
    <col min="1278" max="1279" width="7.5" style="1" customWidth="1"/>
    <col min="1280" max="1280" width="0.125" style="1" customWidth="1"/>
    <col min="1281" max="1281" width="1.5" style="1" customWidth="1"/>
    <col min="1282" max="1282" width="3.125" style="1" customWidth="1"/>
    <col min="1283" max="1283" width="1.25" style="1" customWidth="1"/>
    <col min="1284" max="1284" width="3.25" style="1" customWidth="1"/>
    <col min="1285" max="1285" width="1.25" style="1" customWidth="1"/>
    <col min="1286" max="1286" width="3.25" style="1" customWidth="1"/>
    <col min="1287" max="1287" width="0" style="1" hidden="1" customWidth="1"/>
    <col min="1288" max="1288" width="1.5" style="1" customWidth="1"/>
    <col min="1289" max="1289" width="6" style="1" customWidth="1"/>
    <col min="1290" max="1290" width="1.25" style="1" customWidth="1"/>
    <col min="1291" max="1291" width="5.625" style="1" customWidth="1"/>
    <col min="1292" max="1292" width="1.25" style="1" customWidth="1"/>
    <col min="1293" max="1293" width="5.625" style="1" customWidth="1"/>
    <col min="1294" max="1529" width="9" style="1"/>
    <col min="1530" max="1530" width="4.25" style="1" customWidth="1"/>
    <col min="1531" max="1531" width="12.75" style="1" customWidth="1"/>
    <col min="1532" max="1532" width="9" style="1"/>
    <col min="1533" max="1533" width="5.5" style="1" customWidth="1"/>
    <col min="1534" max="1535" width="7.5" style="1" customWidth="1"/>
    <col min="1536" max="1536" width="0.125" style="1" customWidth="1"/>
    <col min="1537" max="1537" width="1.5" style="1" customWidth="1"/>
    <col min="1538" max="1538" width="3.125" style="1" customWidth="1"/>
    <col min="1539" max="1539" width="1.25" style="1" customWidth="1"/>
    <col min="1540" max="1540" width="3.25" style="1" customWidth="1"/>
    <col min="1541" max="1541" width="1.25" style="1" customWidth="1"/>
    <col min="1542" max="1542" width="3.25" style="1" customWidth="1"/>
    <col min="1543" max="1543" width="0" style="1" hidden="1" customWidth="1"/>
    <col min="1544" max="1544" width="1.5" style="1" customWidth="1"/>
    <col min="1545" max="1545" width="6" style="1" customWidth="1"/>
    <col min="1546" max="1546" width="1.25" style="1" customWidth="1"/>
    <col min="1547" max="1547" width="5.625" style="1" customWidth="1"/>
    <col min="1548" max="1548" width="1.25" style="1" customWidth="1"/>
    <col min="1549" max="1549" width="5.625" style="1" customWidth="1"/>
    <col min="1550" max="1785" width="9" style="1"/>
    <col min="1786" max="1786" width="4.25" style="1" customWidth="1"/>
    <col min="1787" max="1787" width="12.75" style="1" customWidth="1"/>
    <col min="1788" max="1788" width="9" style="1"/>
    <col min="1789" max="1789" width="5.5" style="1" customWidth="1"/>
    <col min="1790" max="1791" width="7.5" style="1" customWidth="1"/>
    <col min="1792" max="1792" width="0.125" style="1" customWidth="1"/>
    <col min="1793" max="1793" width="1.5" style="1" customWidth="1"/>
    <col min="1794" max="1794" width="3.125" style="1" customWidth="1"/>
    <col min="1795" max="1795" width="1.25" style="1" customWidth="1"/>
    <col min="1796" max="1796" width="3.25" style="1" customWidth="1"/>
    <col min="1797" max="1797" width="1.25" style="1" customWidth="1"/>
    <col min="1798" max="1798" width="3.25" style="1" customWidth="1"/>
    <col min="1799" max="1799" width="0" style="1" hidden="1" customWidth="1"/>
    <col min="1800" max="1800" width="1.5" style="1" customWidth="1"/>
    <col min="1801" max="1801" width="6" style="1" customWidth="1"/>
    <col min="1802" max="1802" width="1.25" style="1" customWidth="1"/>
    <col min="1803" max="1803" width="5.625" style="1" customWidth="1"/>
    <col min="1804" max="1804" width="1.25" style="1" customWidth="1"/>
    <col min="1805" max="1805" width="5.625" style="1" customWidth="1"/>
    <col min="1806" max="2041" width="9" style="1"/>
    <col min="2042" max="2042" width="4.25" style="1" customWidth="1"/>
    <col min="2043" max="2043" width="12.75" style="1" customWidth="1"/>
    <col min="2044" max="2044" width="9" style="1"/>
    <col min="2045" max="2045" width="5.5" style="1" customWidth="1"/>
    <col min="2046" max="2047" width="7.5" style="1" customWidth="1"/>
    <col min="2048" max="2048" width="0.125" style="1" customWidth="1"/>
    <col min="2049" max="2049" width="1.5" style="1" customWidth="1"/>
    <col min="2050" max="2050" width="3.125" style="1" customWidth="1"/>
    <col min="2051" max="2051" width="1.25" style="1" customWidth="1"/>
    <col min="2052" max="2052" width="3.25" style="1" customWidth="1"/>
    <col min="2053" max="2053" width="1.25" style="1" customWidth="1"/>
    <col min="2054" max="2054" width="3.25" style="1" customWidth="1"/>
    <col min="2055" max="2055" width="0" style="1" hidden="1" customWidth="1"/>
    <col min="2056" max="2056" width="1.5" style="1" customWidth="1"/>
    <col min="2057" max="2057" width="6" style="1" customWidth="1"/>
    <col min="2058" max="2058" width="1.25" style="1" customWidth="1"/>
    <col min="2059" max="2059" width="5.625" style="1" customWidth="1"/>
    <col min="2060" max="2060" width="1.25" style="1" customWidth="1"/>
    <col min="2061" max="2061" width="5.625" style="1" customWidth="1"/>
    <col min="2062" max="2297" width="9" style="1"/>
    <col min="2298" max="2298" width="4.25" style="1" customWidth="1"/>
    <col min="2299" max="2299" width="12.75" style="1" customWidth="1"/>
    <col min="2300" max="2300" width="9" style="1"/>
    <col min="2301" max="2301" width="5.5" style="1" customWidth="1"/>
    <col min="2302" max="2303" width="7.5" style="1" customWidth="1"/>
    <col min="2304" max="2304" width="0.125" style="1" customWidth="1"/>
    <col min="2305" max="2305" width="1.5" style="1" customWidth="1"/>
    <col min="2306" max="2306" width="3.125" style="1" customWidth="1"/>
    <col min="2307" max="2307" width="1.25" style="1" customWidth="1"/>
    <col min="2308" max="2308" width="3.25" style="1" customWidth="1"/>
    <col min="2309" max="2309" width="1.25" style="1" customWidth="1"/>
    <col min="2310" max="2310" width="3.25" style="1" customWidth="1"/>
    <col min="2311" max="2311" width="0" style="1" hidden="1" customWidth="1"/>
    <col min="2312" max="2312" width="1.5" style="1" customWidth="1"/>
    <col min="2313" max="2313" width="6" style="1" customWidth="1"/>
    <col min="2314" max="2314" width="1.25" style="1" customWidth="1"/>
    <col min="2315" max="2315" width="5.625" style="1" customWidth="1"/>
    <col min="2316" max="2316" width="1.25" style="1" customWidth="1"/>
    <col min="2317" max="2317" width="5.625" style="1" customWidth="1"/>
    <col min="2318" max="2553" width="9" style="1"/>
    <col min="2554" max="2554" width="4.25" style="1" customWidth="1"/>
    <col min="2555" max="2555" width="12.75" style="1" customWidth="1"/>
    <col min="2556" max="2556" width="9" style="1"/>
    <col min="2557" max="2557" width="5.5" style="1" customWidth="1"/>
    <col min="2558" max="2559" width="7.5" style="1" customWidth="1"/>
    <col min="2560" max="2560" width="0.125" style="1" customWidth="1"/>
    <col min="2561" max="2561" width="1.5" style="1" customWidth="1"/>
    <col min="2562" max="2562" width="3.125" style="1" customWidth="1"/>
    <col min="2563" max="2563" width="1.25" style="1" customWidth="1"/>
    <col min="2564" max="2564" width="3.25" style="1" customWidth="1"/>
    <col min="2565" max="2565" width="1.25" style="1" customWidth="1"/>
    <col min="2566" max="2566" width="3.25" style="1" customWidth="1"/>
    <col min="2567" max="2567" width="0" style="1" hidden="1" customWidth="1"/>
    <col min="2568" max="2568" width="1.5" style="1" customWidth="1"/>
    <col min="2569" max="2569" width="6" style="1" customWidth="1"/>
    <col min="2570" max="2570" width="1.25" style="1" customWidth="1"/>
    <col min="2571" max="2571" width="5.625" style="1" customWidth="1"/>
    <col min="2572" max="2572" width="1.25" style="1" customWidth="1"/>
    <col min="2573" max="2573" width="5.625" style="1" customWidth="1"/>
    <col min="2574" max="2809" width="9" style="1"/>
    <col min="2810" max="2810" width="4.25" style="1" customWidth="1"/>
    <col min="2811" max="2811" width="12.75" style="1" customWidth="1"/>
    <col min="2812" max="2812" width="9" style="1"/>
    <col min="2813" max="2813" width="5.5" style="1" customWidth="1"/>
    <col min="2814" max="2815" width="7.5" style="1" customWidth="1"/>
    <col min="2816" max="2816" width="0.125" style="1" customWidth="1"/>
    <col min="2817" max="2817" width="1.5" style="1" customWidth="1"/>
    <col min="2818" max="2818" width="3.125" style="1" customWidth="1"/>
    <col min="2819" max="2819" width="1.25" style="1" customWidth="1"/>
    <col min="2820" max="2820" width="3.25" style="1" customWidth="1"/>
    <col min="2821" max="2821" width="1.25" style="1" customWidth="1"/>
    <col min="2822" max="2822" width="3.25" style="1" customWidth="1"/>
    <col min="2823" max="2823" width="0" style="1" hidden="1" customWidth="1"/>
    <col min="2824" max="2824" width="1.5" style="1" customWidth="1"/>
    <col min="2825" max="2825" width="6" style="1" customWidth="1"/>
    <col min="2826" max="2826" width="1.25" style="1" customWidth="1"/>
    <col min="2827" max="2827" width="5.625" style="1" customWidth="1"/>
    <col min="2828" max="2828" width="1.25" style="1" customWidth="1"/>
    <col min="2829" max="2829" width="5.625" style="1" customWidth="1"/>
    <col min="2830" max="3065" width="9" style="1"/>
    <col min="3066" max="3066" width="4.25" style="1" customWidth="1"/>
    <col min="3067" max="3067" width="12.75" style="1" customWidth="1"/>
    <col min="3068" max="3068" width="9" style="1"/>
    <col min="3069" max="3069" width="5.5" style="1" customWidth="1"/>
    <col min="3070" max="3071" width="7.5" style="1" customWidth="1"/>
    <col min="3072" max="3072" width="0.125" style="1" customWidth="1"/>
    <col min="3073" max="3073" width="1.5" style="1" customWidth="1"/>
    <col min="3074" max="3074" width="3.125" style="1" customWidth="1"/>
    <col min="3075" max="3075" width="1.25" style="1" customWidth="1"/>
    <col min="3076" max="3076" width="3.25" style="1" customWidth="1"/>
    <col min="3077" max="3077" width="1.25" style="1" customWidth="1"/>
    <col min="3078" max="3078" width="3.25" style="1" customWidth="1"/>
    <col min="3079" max="3079" width="0" style="1" hidden="1" customWidth="1"/>
    <col min="3080" max="3080" width="1.5" style="1" customWidth="1"/>
    <col min="3081" max="3081" width="6" style="1" customWidth="1"/>
    <col min="3082" max="3082" width="1.25" style="1" customWidth="1"/>
    <col min="3083" max="3083" width="5.625" style="1" customWidth="1"/>
    <col min="3084" max="3084" width="1.25" style="1" customWidth="1"/>
    <col min="3085" max="3085" width="5.625" style="1" customWidth="1"/>
    <col min="3086" max="3321" width="9" style="1"/>
    <col min="3322" max="3322" width="4.25" style="1" customWidth="1"/>
    <col min="3323" max="3323" width="12.75" style="1" customWidth="1"/>
    <col min="3324" max="3324" width="9" style="1"/>
    <col min="3325" max="3325" width="5.5" style="1" customWidth="1"/>
    <col min="3326" max="3327" width="7.5" style="1" customWidth="1"/>
    <col min="3328" max="3328" width="0.125" style="1" customWidth="1"/>
    <col min="3329" max="3329" width="1.5" style="1" customWidth="1"/>
    <col min="3330" max="3330" width="3.125" style="1" customWidth="1"/>
    <col min="3331" max="3331" width="1.25" style="1" customWidth="1"/>
    <col min="3332" max="3332" width="3.25" style="1" customWidth="1"/>
    <col min="3333" max="3333" width="1.25" style="1" customWidth="1"/>
    <col min="3334" max="3334" width="3.25" style="1" customWidth="1"/>
    <col min="3335" max="3335" width="0" style="1" hidden="1" customWidth="1"/>
    <col min="3336" max="3336" width="1.5" style="1" customWidth="1"/>
    <col min="3337" max="3337" width="6" style="1" customWidth="1"/>
    <col min="3338" max="3338" width="1.25" style="1" customWidth="1"/>
    <col min="3339" max="3339" width="5.625" style="1" customWidth="1"/>
    <col min="3340" max="3340" width="1.25" style="1" customWidth="1"/>
    <col min="3341" max="3341" width="5.625" style="1" customWidth="1"/>
    <col min="3342" max="3577" width="9" style="1"/>
    <col min="3578" max="3578" width="4.25" style="1" customWidth="1"/>
    <col min="3579" max="3579" width="12.75" style="1" customWidth="1"/>
    <col min="3580" max="3580" width="9" style="1"/>
    <col min="3581" max="3581" width="5.5" style="1" customWidth="1"/>
    <col min="3582" max="3583" width="7.5" style="1" customWidth="1"/>
    <col min="3584" max="3584" width="0.125" style="1" customWidth="1"/>
    <col min="3585" max="3585" width="1.5" style="1" customWidth="1"/>
    <col min="3586" max="3586" width="3.125" style="1" customWidth="1"/>
    <col min="3587" max="3587" width="1.25" style="1" customWidth="1"/>
    <col min="3588" max="3588" width="3.25" style="1" customWidth="1"/>
    <col min="3589" max="3589" width="1.25" style="1" customWidth="1"/>
    <col min="3590" max="3590" width="3.25" style="1" customWidth="1"/>
    <col min="3591" max="3591" width="0" style="1" hidden="1" customWidth="1"/>
    <col min="3592" max="3592" width="1.5" style="1" customWidth="1"/>
    <col min="3593" max="3593" width="6" style="1" customWidth="1"/>
    <col min="3594" max="3594" width="1.25" style="1" customWidth="1"/>
    <col min="3595" max="3595" width="5.625" style="1" customWidth="1"/>
    <col min="3596" max="3596" width="1.25" style="1" customWidth="1"/>
    <col min="3597" max="3597" width="5.625" style="1" customWidth="1"/>
    <col min="3598" max="3833" width="9" style="1"/>
    <col min="3834" max="3834" width="4.25" style="1" customWidth="1"/>
    <col min="3835" max="3835" width="12.75" style="1" customWidth="1"/>
    <col min="3836" max="3836" width="9" style="1"/>
    <col min="3837" max="3837" width="5.5" style="1" customWidth="1"/>
    <col min="3838" max="3839" width="7.5" style="1" customWidth="1"/>
    <col min="3840" max="3840" width="0.125" style="1" customWidth="1"/>
    <col min="3841" max="3841" width="1.5" style="1" customWidth="1"/>
    <col min="3842" max="3842" width="3.125" style="1" customWidth="1"/>
    <col min="3843" max="3843" width="1.25" style="1" customWidth="1"/>
    <col min="3844" max="3844" width="3.25" style="1" customWidth="1"/>
    <col min="3845" max="3845" width="1.25" style="1" customWidth="1"/>
    <col min="3846" max="3846" width="3.25" style="1" customWidth="1"/>
    <col min="3847" max="3847" width="0" style="1" hidden="1" customWidth="1"/>
    <col min="3848" max="3848" width="1.5" style="1" customWidth="1"/>
    <col min="3849" max="3849" width="6" style="1" customWidth="1"/>
    <col min="3850" max="3850" width="1.25" style="1" customWidth="1"/>
    <col min="3851" max="3851" width="5.625" style="1" customWidth="1"/>
    <col min="3852" max="3852" width="1.25" style="1" customWidth="1"/>
    <col min="3853" max="3853" width="5.625" style="1" customWidth="1"/>
    <col min="3854" max="4089" width="9" style="1"/>
    <col min="4090" max="4090" width="4.25" style="1" customWidth="1"/>
    <col min="4091" max="4091" width="12.75" style="1" customWidth="1"/>
    <col min="4092" max="4092" width="9" style="1"/>
    <col min="4093" max="4093" width="5.5" style="1" customWidth="1"/>
    <col min="4094" max="4095" width="7.5" style="1" customWidth="1"/>
    <col min="4096" max="4096" width="0.125" style="1" customWidth="1"/>
    <col min="4097" max="4097" width="1.5" style="1" customWidth="1"/>
    <col min="4098" max="4098" width="3.125" style="1" customWidth="1"/>
    <col min="4099" max="4099" width="1.25" style="1" customWidth="1"/>
    <col min="4100" max="4100" width="3.25" style="1" customWidth="1"/>
    <col min="4101" max="4101" width="1.25" style="1" customWidth="1"/>
    <col min="4102" max="4102" width="3.25" style="1" customWidth="1"/>
    <col min="4103" max="4103" width="0" style="1" hidden="1" customWidth="1"/>
    <col min="4104" max="4104" width="1.5" style="1" customWidth="1"/>
    <col min="4105" max="4105" width="6" style="1" customWidth="1"/>
    <col min="4106" max="4106" width="1.25" style="1" customWidth="1"/>
    <col min="4107" max="4107" width="5.625" style="1" customWidth="1"/>
    <col min="4108" max="4108" width="1.25" style="1" customWidth="1"/>
    <col min="4109" max="4109" width="5.625" style="1" customWidth="1"/>
    <col min="4110" max="4345" width="9" style="1"/>
    <col min="4346" max="4346" width="4.25" style="1" customWidth="1"/>
    <col min="4347" max="4347" width="12.75" style="1" customWidth="1"/>
    <col min="4348" max="4348" width="9" style="1"/>
    <col min="4349" max="4349" width="5.5" style="1" customWidth="1"/>
    <col min="4350" max="4351" width="7.5" style="1" customWidth="1"/>
    <col min="4352" max="4352" width="0.125" style="1" customWidth="1"/>
    <col min="4353" max="4353" width="1.5" style="1" customWidth="1"/>
    <col min="4354" max="4354" width="3.125" style="1" customWidth="1"/>
    <col min="4355" max="4355" width="1.25" style="1" customWidth="1"/>
    <col min="4356" max="4356" width="3.25" style="1" customWidth="1"/>
    <col min="4357" max="4357" width="1.25" style="1" customWidth="1"/>
    <col min="4358" max="4358" width="3.25" style="1" customWidth="1"/>
    <col min="4359" max="4359" width="0" style="1" hidden="1" customWidth="1"/>
    <col min="4360" max="4360" width="1.5" style="1" customWidth="1"/>
    <col min="4361" max="4361" width="6" style="1" customWidth="1"/>
    <col min="4362" max="4362" width="1.25" style="1" customWidth="1"/>
    <col min="4363" max="4363" width="5.625" style="1" customWidth="1"/>
    <col min="4364" max="4364" width="1.25" style="1" customWidth="1"/>
    <col min="4365" max="4365" width="5.625" style="1" customWidth="1"/>
    <col min="4366" max="4601" width="9" style="1"/>
    <col min="4602" max="4602" width="4.25" style="1" customWidth="1"/>
    <col min="4603" max="4603" width="12.75" style="1" customWidth="1"/>
    <col min="4604" max="4604" width="9" style="1"/>
    <col min="4605" max="4605" width="5.5" style="1" customWidth="1"/>
    <col min="4606" max="4607" width="7.5" style="1" customWidth="1"/>
    <col min="4608" max="4608" width="0.125" style="1" customWidth="1"/>
    <col min="4609" max="4609" width="1.5" style="1" customWidth="1"/>
    <col min="4610" max="4610" width="3.125" style="1" customWidth="1"/>
    <col min="4611" max="4611" width="1.25" style="1" customWidth="1"/>
    <col min="4612" max="4612" width="3.25" style="1" customWidth="1"/>
    <col min="4613" max="4613" width="1.25" style="1" customWidth="1"/>
    <col min="4614" max="4614" width="3.25" style="1" customWidth="1"/>
    <col min="4615" max="4615" width="0" style="1" hidden="1" customWidth="1"/>
    <col min="4616" max="4616" width="1.5" style="1" customWidth="1"/>
    <col min="4617" max="4617" width="6" style="1" customWidth="1"/>
    <col min="4618" max="4618" width="1.25" style="1" customWidth="1"/>
    <col min="4619" max="4619" width="5.625" style="1" customWidth="1"/>
    <col min="4620" max="4620" width="1.25" style="1" customWidth="1"/>
    <col min="4621" max="4621" width="5.625" style="1" customWidth="1"/>
    <col min="4622" max="4857" width="9" style="1"/>
    <col min="4858" max="4858" width="4.25" style="1" customWidth="1"/>
    <col min="4859" max="4859" width="12.75" style="1" customWidth="1"/>
    <col min="4860" max="4860" width="9" style="1"/>
    <col min="4861" max="4861" width="5.5" style="1" customWidth="1"/>
    <col min="4862" max="4863" width="7.5" style="1" customWidth="1"/>
    <col min="4864" max="4864" width="0.125" style="1" customWidth="1"/>
    <col min="4865" max="4865" width="1.5" style="1" customWidth="1"/>
    <col min="4866" max="4866" width="3.125" style="1" customWidth="1"/>
    <col min="4867" max="4867" width="1.25" style="1" customWidth="1"/>
    <col min="4868" max="4868" width="3.25" style="1" customWidth="1"/>
    <col min="4869" max="4869" width="1.25" style="1" customWidth="1"/>
    <col min="4870" max="4870" width="3.25" style="1" customWidth="1"/>
    <col min="4871" max="4871" width="0" style="1" hidden="1" customWidth="1"/>
    <col min="4872" max="4872" width="1.5" style="1" customWidth="1"/>
    <col min="4873" max="4873" width="6" style="1" customWidth="1"/>
    <col min="4874" max="4874" width="1.25" style="1" customWidth="1"/>
    <col min="4875" max="4875" width="5.625" style="1" customWidth="1"/>
    <col min="4876" max="4876" width="1.25" style="1" customWidth="1"/>
    <col min="4877" max="4877" width="5.625" style="1" customWidth="1"/>
    <col min="4878" max="5113" width="9" style="1"/>
    <col min="5114" max="5114" width="4.25" style="1" customWidth="1"/>
    <col min="5115" max="5115" width="12.75" style="1" customWidth="1"/>
    <col min="5116" max="5116" width="9" style="1"/>
    <col min="5117" max="5117" width="5.5" style="1" customWidth="1"/>
    <col min="5118" max="5119" width="7.5" style="1" customWidth="1"/>
    <col min="5120" max="5120" width="0.125" style="1" customWidth="1"/>
    <col min="5121" max="5121" width="1.5" style="1" customWidth="1"/>
    <col min="5122" max="5122" width="3.125" style="1" customWidth="1"/>
    <col min="5123" max="5123" width="1.25" style="1" customWidth="1"/>
    <col min="5124" max="5124" width="3.25" style="1" customWidth="1"/>
    <col min="5125" max="5125" width="1.25" style="1" customWidth="1"/>
    <col min="5126" max="5126" width="3.25" style="1" customWidth="1"/>
    <col min="5127" max="5127" width="0" style="1" hidden="1" customWidth="1"/>
    <col min="5128" max="5128" width="1.5" style="1" customWidth="1"/>
    <col min="5129" max="5129" width="6" style="1" customWidth="1"/>
    <col min="5130" max="5130" width="1.25" style="1" customWidth="1"/>
    <col min="5131" max="5131" width="5.625" style="1" customWidth="1"/>
    <col min="5132" max="5132" width="1.25" style="1" customWidth="1"/>
    <col min="5133" max="5133" width="5.625" style="1" customWidth="1"/>
    <col min="5134" max="5369" width="9" style="1"/>
    <col min="5370" max="5370" width="4.25" style="1" customWidth="1"/>
    <col min="5371" max="5371" width="12.75" style="1" customWidth="1"/>
    <col min="5372" max="5372" width="9" style="1"/>
    <col min="5373" max="5373" width="5.5" style="1" customWidth="1"/>
    <col min="5374" max="5375" width="7.5" style="1" customWidth="1"/>
    <col min="5376" max="5376" width="0.125" style="1" customWidth="1"/>
    <col min="5377" max="5377" width="1.5" style="1" customWidth="1"/>
    <col min="5378" max="5378" width="3.125" style="1" customWidth="1"/>
    <col min="5379" max="5379" width="1.25" style="1" customWidth="1"/>
    <col min="5380" max="5380" width="3.25" style="1" customWidth="1"/>
    <col min="5381" max="5381" width="1.25" style="1" customWidth="1"/>
    <col min="5382" max="5382" width="3.25" style="1" customWidth="1"/>
    <col min="5383" max="5383" width="0" style="1" hidden="1" customWidth="1"/>
    <col min="5384" max="5384" width="1.5" style="1" customWidth="1"/>
    <col min="5385" max="5385" width="6" style="1" customWidth="1"/>
    <col min="5386" max="5386" width="1.25" style="1" customWidth="1"/>
    <col min="5387" max="5387" width="5.625" style="1" customWidth="1"/>
    <col min="5388" max="5388" width="1.25" style="1" customWidth="1"/>
    <col min="5389" max="5389" width="5.625" style="1" customWidth="1"/>
    <col min="5390" max="5625" width="9" style="1"/>
    <col min="5626" max="5626" width="4.25" style="1" customWidth="1"/>
    <col min="5627" max="5627" width="12.75" style="1" customWidth="1"/>
    <col min="5628" max="5628" width="9" style="1"/>
    <col min="5629" max="5629" width="5.5" style="1" customWidth="1"/>
    <col min="5630" max="5631" width="7.5" style="1" customWidth="1"/>
    <col min="5632" max="5632" width="0.125" style="1" customWidth="1"/>
    <col min="5633" max="5633" width="1.5" style="1" customWidth="1"/>
    <col min="5634" max="5634" width="3.125" style="1" customWidth="1"/>
    <col min="5635" max="5635" width="1.25" style="1" customWidth="1"/>
    <col min="5636" max="5636" width="3.25" style="1" customWidth="1"/>
    <col min="5637" max="5637" width="1.25" style="1" customWidth="1"/>
    <col min="5638" max="5638" width="3.25" style="1" customWidth="1"/>
    <col min="5639" max="5639" width="0" style="1" hidden="1" customWidth="1"/>
    <col min="5640" max="5640" width="1.5" style="1" customWidth="1"/>
    <col min="5641" max="5641" width="6" style="1" customWidth="1"/>
    <col min="5642" max="5642" width="1.25" style="1" customWidth="1"/>
    <col min="5643" max="5643" width="5.625" style="1" customWidth="1"/>
    <col min="5644" max="5644" width="1.25" style="1" customWidth="1"/>
    <col min="5645" max="5645" width="5.625" style="1" customWidth="1"/>
    <col min="5646" max="5881" width="9" style="1"/>
    <col min="5882" max="5882" width="4.25" style="1" customWidth="1"/>
    <col min="5883" max="5883" width="12.75" style="1" customWidth="1"/>
    <col min="5884" max="5884" width="9" style="1"/>
    <col min="5885" max="5885" width="5.5" style="1" customWidth="1"/>
    <col min="5886" max="5887" width="7.5" style="1" customWidth="1"/>
    <col min="5888" max="5888" width="0.125" style="1" customWidth="1"/>
    <col min="5889" max="5889" width="1.5" style="1" customWidth="1"/>
    <col min="5890" max="5890" width="3.125" style="1" customWidth="1"/>
    <col min="5891" max="5891" width="1.25" style="1" customWidth="1"/>
    <col min="5892" max="5892" width="3.25" style="1" customWidth="1"/>
    <col min="5893" max="5893" width="1.25" style="1" customWidth="1"/>
    <col min="5894" max="5894" width="3.25" style="1" customWidth="1"/>
    <col min="5895" max="5895" width="0" style="1" hidden="1" customWidth="1"/>
    <col min="5896" max="5896" width="1.5" style="1" customWidth="1"/>
    <col min="5897" max="5897" width="6" style="1" customWidth="1"/>
    <col min="5898" max="5898" width="1.25" style="1" customWidth="1"/>
    <col min="5899" max="5899" width="5.625" style="1" customWidth="1"/>
    <col min="5900" max="5900" width="1.25" style="1" customWidth="1"/>
    <col min="5901" max="5901" width="5.625" style="1" customWidth="1"/>
    <col min="5902" max="6137" width="9" style="1"/>
    <col min="6138" max="6138" width="4.25" style="1" customWidth="1"/>
    <col min="6139" max="6139" width="12.75" style="1" customWidth="1"/>
    <col min="6140" max="6140" width="9" style="1"/>
    <col min="6141" max="6141" width="5.5" style="1" customWidth="1"/>
    <col min="6142" max="6143" width="7.5" style="1" customWidth="1"/>
    <col min="6144" max="6144" width="0.125" style="1" customWidth="1"/>
    <col min="6145" max="6145" width="1.5" style="1" customWidth="1"/>
    <col min="6146" max="6146" width="3.125" style="1" customWidth="1"/>
    <col min="6147" max="6147" width="1.25" style="1" customWidth="1"/>
    <col min="6148" max="6148" width="3.25" style="1" customWidth="1"/>
    <col min="6149" max="6149" width="1.25" style="1" customWidth="1"/>
    <col min="6150" max="6150" width="3.25" style="1" customWidth="1"/>
    <col min="6151" max="6151" width="0" style="1" hidden="1" customWidth="1"/>
    <col min="6152" max="6152" width="1.5" style="1" customWidth="1"/>
    <col min="6153" max="6153" width="6" style="1" customWidth="1"/>
    <col min="6154" max="6154" width="1.25" style="1" customWidth="1"/>
    <col min="6155" max="6155" width="5.625" style="1" customWidth="1"/>
    <col min="6156" max="6156" width="1.25" style="1" customWidth="1"/>
    <col min="6157" max="6157" width="5.625" style="1" customWidth="1"/>
    <col min="6158" max="6393" width="9" style="1"/>
    <col min="6394" max="6394" width="4.25" style="1" customWidth="1"/>
    <col min="6395" max="6395" width="12.75" style="1" customWidth="1"/>
    <col min="6396" max="6396" width="9" style="1"/>
    <col min="6397" max="6397" width="5.5" style="1" customWidth="1"/>
    <col min="6398" max="6399" width="7.5" style="1" customWidth="1"/>
    <col min="6400" max="6400" width="0.125" style="1" customWidth="1"/>
    <col min="6401" max="6401" width="1.5" style="1" customWidth="1"/>
    <col min="6402" max="6402" width="3.125" style="1" customWidth="1"/>
    <col min="6403" max="6403" width="1.25" style="1" customWidth="1"/>
    <col min="6404" max="6404" width="3.25" style="1" customWidth="1"/>
    <col min="6405" max="6405" width="1.25" style="1" customWidth="1"/>
    <col min="6406" max="6406" width="3.25" style="1" customWidth="1"/>
    <col min="6407" max="6407" width="0" style="1" hidden="1" customWidth="1"/>
    <col min="6408" max="6408" width="1.5" style="1" customWidth="1"/>
    <col min="6409" max="6409" width="6" style="1" customWidth="1"/>
    <col min="6410" max="6410" width="1.25" style="1" customWidth="1"/>
    <col min="6411" max="6411" width="5.625" style="1" customWidth="1"/>
    <col min="6412" max="6412" width="1.25" style="1" customWidth="1"/>
    <col min="6413" max="6413" width="5.625" style="1" customWidth="1"/>
    <col min="6414" max="6649" width="9" style="1"/>
    <col min="6650" max="6650" width="4.25" style="1" customWidth="1"/>
    <col min="6651" max="6651" width="12.75" style="1" customWidth="1"/>
    <col min="6652" max="6652" width="9" style="1"/>
    <col min="6653" max="6653" width="5.5" style="1" customWidth="1"/>
    <col min="6654" max="6655" width="7.5" style="1" customWidth="1"/>
    <col min="6656" max="6656" width="0.125" style="1" customWidth="1"/>
    <col min="6657" max="6657" width="1.5" style="1" customWidth="1"/>
    <col min="6658" max="6658" width="3.125" style="1" customWidth="1"/>
    <col min="6659" max="6659" width="1.25" style="1" customWidth="1"/>
    <col min="6660" max="6660" width="3.25" style="1" customWidth="1"/>
    <col min="6661" max="6661" width="1.25" style="1" customWidth="1"/>
    <col min="6662" max="6662" width="3.25" style="1" customWidth="1"/>
    <col min="6663" max="6663" width="0" style="1" hidden="1" customWidth="1"/>
    <col min="6664" max="6664" width="1.5" style="1" customWidth="1"/>
    <col min="6665" max="6665" width="6" style="1" customWidth="1"/>
    <col min="6666" max="6666" width="1.25" style="1" customWidth="1"/>
    <col min="6667" max="6667" width="5.625" style="1" customWidth="1"/>
    <col min="6668" max="6668" width="1.25" style="1" customWidth="1"/>
    <col min="6669" max="6669" width="5.625" style="1" customWidth="1"/>
    <col min="6670" max="6905" width="9" style="1"/>
    <col min="6906" max="6906" width="4.25" style="1" customWidth="1"/>
    <col min="6907" max="6907" width="12.75" style="1" customWidth="1"/>
    <col min="6908" max="6908" width="9" style="1"/>
    <col min="6909" max="6909" width="5.5" style="1" customWidth="1"/>
    <col min="6910" max="6911" width="7.5" style="1" customWidth="1"/>
    <col min="6912" max="6912" width="0.125" style="1" customWidth="1"/>
    <col min="6913" max="6913" width="1.5" style="1" customWidth="1"/>
    <col min="6914" max="6914" width="3.125" style="1" customWidth="1"/>
    <col min="6915" max="6915" width="1.25" style="1" customWidth="1"/>
    <col min="6916" max="6916" width="3.25" style="1" customWidth="1"/>
    <col min="6917" max="6917" width="1.25" style="1" customWidth="1"/>
    <col min="6918" max="6918" width="3.25" style="1" customWidth="1"/>
    <col min="6919" max="6919" width="0" style="1" hidden="1" customWidth="1"/>
    <col min="6920" max="6920" width="1.5" style="1" customWidth="1"/>
    <col min="6921" max="6921" width="6" style="1" customWidth="1"/>
    <col min="6922" max="6922" width="1.25" style="1" customWidth="1"/>
    <col min="6923" max="6923" width="5.625" style="1" customWidth="1"/>
    <col min="6924" max="6924" width="1.25" style="1" customWidth="1"/>
    <col min="6925" max="6925" width="5.625" style="1" customWidth="1"/>
    <col min="6926" max="7161" width="9" style="1"/>
    <col min="7162" max="7162" width="4.25" style="1" customWidth="1"/>
    <col min="7163" max="7163" width="12.75" style="1" customWidth="1"/>
    <col min="7164" max="7164" width="9" style="1"/>
    <col min="7165" max="7165" width="5.5" style="1" customWidth="1"/>
    <col min="7166" max="7167" width="7.5" style="1" customWidth="1"/>
    <col min="7168" max="7168" width="0.125" style="1" customWidth="1"/>
    <col min="7169" max="7169" width="1.5" style="1" customWidth="1"/>
    <col min="7170" max="7170" width="3.125" style="1" customWidth="1"/>
    <col min="7171" max="7171" width="1.25" style="1" customWidth="1"/>
    <col min="7172" max="7172" width="3.25" style="1" customWidth="1"/>
    <col min="7173" max="7173" width="1.25" style="1" customWidth="1"/>
    <col min="7174" max="7174" width="3.25" style="1" customWidth="1"/>
    <col min="7175" max="7175" width="0" style="1" hidden="1" customWidth="1"/>
    <col min="7176" max="7176" width="1.5" style="1" customWidth="1"/>
    <col min="7177" max="7177" width="6" style="1" customWidth="1"/>
    <col min="7178" max="7178" width="1.25" style="1" customWidth="1"/>
    <col min="7179" max="7179" width="5.625" style="1" customWidth="1"/>
    <col min="7180" max="7180" width="1.25" style="1" customWidth="1"/>
    <col min="7181" max="7181" width="5.625" style="1" customWidth="1"/>
    <col min="7182" max="7417" width="9" style="1"/>
    <col min="7418" max="7418" width="4.25" style="1" customWidth="1"/>
    <col min="7419" max="7419" width="12.75" style="1" customWidth="1"/>
    <col min="7420" max="7420" width="9" style="1"/>
    <col min="7421" max="7421" width="5.5" style="1" customWidth="1"/>
    <col min="7422" max="7423" width="7.5" style="1" customWidth="1"/>
    <col min="7424" max="7424" width="0.125" style="1" customWidth="1"/>
    <col min="7425" max="7425" width="1.5" style="1" customWidth="1"/>
    <col min="7426" max="7426" width="3.125" style="1" customWidth="1"/>
    <col min="7427" max="7427" width="1.25" style="1" customWidth="1"/>
    <col min="7428" max="7428" width="3.25" style="1" customWidth="1"/>
    <col min="7429" max="7429" width="1.25" style="1" customWidth="1"/>
    <col min="7430" max="7430" width="3.25" style="1" customWidth="1"/>
    <col min="7431" max="7431" width="0" style="1" hidden="1" customWidth="1"/>
    <col min="7432" max="7432" width="1.5" style="1" customWidth="1"/>
    <col min="7433" max="7433" width="6" style="1" customWidth="1"/>
    <col min="7434" max="7434" width="1.25" style="1" customWidth="1"/>
    <col min="7435" max="7435" width="5.625" style="1" customWidth="1"/>
    <col min="7436" max="7436" width="1.25" style="1" customWidth="1"/>
    <col min="7437" max="7437" width="5.625" style="1" customWidth="1"/>
    <col min="7438" max="7673" width="9" style="1"/>
    <col min="7674" max="7674" width="4.25" style="1" customWidth="1"/>
    <col min="7675" max="7675" width="12.75" style="1" customWidth="1"/>
    <col min="7676" max="7676" width="9" style="1"/>
    <col min="7677" max="7677" width="5.5" style="1" customWidth="1"/>
    <col min="7678" max="7679" width="7.5" style="1" customWidth="1"/>
    <col min="7680" max="7680" width="0.125" style="1" customWidth="1"/>
    <col min="7681" max="7681" width="1.5" style="1" customWidth="1"/>
    <col min="7682" max="7682" width="3.125" style="1" customWidth="1"/>
    <col min="7683" max="7683" width="1.25" style="1" customWidth="1"/>
    <col min="7684" max="7684" width="3.25" style="1" customWidth="1"/>
    <col min="7685" max="7685" width="1.25" style="1" customWidth="1"/>
    <col min="7686" max="7686" width="3.25" style="1" customWidth="1"/>
    <col min="7687" max="7687" width="0" style="1" hidden="1" customWidth="1"/>
    <col min="7688" max="7688" width="1.5" style="1" customWidth="1"/>
    <col min="7689" max="7689" width="6" style="1" customWidth="1"/>
    <col min="7690" max="7690" width="1.25" style="1" customWidth="1"/>
    <col min="7691" max="7691" width="5.625" style="1" customWidth="1"/>
    <col min="7692" max="7692" width="1.25" style="1" customWidth="1"/>
    <col min="7693" max="7693" width="5.625" style="1" customWidth="1"/>
    <col min="7694" max="7929" width="9" style="1"/>
    <col min="7930" max="7930" width="4.25" style="1" customWidth="1"/>
    <col min="7931" max="7931" width="12.75" style="1" customWidth="1"/>
    <col min="7932" max="7932" width="9" style="1"/>
    <col min="7933" max="7933" width="5.5" style="1" customWidth="1"/>
    <col min="7934" max="7935" width="7.5" style="1" customWidth="1"/>
    <col min="7936" max="7936" width="0.125" style="1" customWidth="1"/>
    <col min="7937" max="7937" width="1.5" style="1" customWidth="1"/>
    <col min="7938" max="7938" width="3.125" style="1" customWidth="1"/>
    <col min="7939" max="7939" width="1.25" style="1" customWidth="1"/>
    <col min="7940" max="7940" width="3.25" style="1" customWidth="1"/>
    <col min="7941" max="7941" width="1.25" style="1" customWidth="1"/>
    <col min="7942" max="7942" width="3.25" style="1" customWidth="1"/>
    <col min="7943" max="7943" width="0" style="1" hidden="1" customWidth="1"/>
    <col min="7944" max="7944" width="1.5" style="1" customWidth="1"/>
    <col min="7945" max="7945" width="6" style="1" customWidth="1"/>
    <col min="7946" max="7946" width="1.25" style="1" customWidth="1"/>
    <col min="7947" max="7947" width="5.625" style="1" customWidth="1"/>
    <col min="7948" max="7948" width="1.25" style="1" customWidth="1"/>
    <col min="7949" max="7949" width="5.625" style="1" customWidth="1"/>
    <col min="7950" max="8185" width="9" style="1"/>
    <col min="8186" max="8186" width="4.25" style="1" customWidth="1"/>
    <col min="8187" max="8187" width="12.75" style="1" customWidth="1"/>
    <col min="8188" max="8188" width="9" style="1"/>
    <col min="8189" max="8189" width="5.5" style="1" customWidth="1"/>
    <col min="8190" max="8191" width="7.5" style="1" customWidth="1"/>
    <col min="8192" max="8192" width="0.125" style="1" customWidth="1"/>
    <col min="8193" max="8193" width="1.5" style="1" customWidth="1"/>
    <col min="8194" max="8194" width="3.125" style="1" customWidth="1"/>
    <col min="8195" max="8195" width="1.25" style="1" customWidth="1"/>
    <col min="8196" max="8196" width="3.25" style="1" customWidth="1"/>
    <col min="8197" max="8197" width="1.25" style="1" customWidth="1"/>
    <col min="8198" max="8198" width="3.25" style="1" customWidth="1"/>
    <col min="8199" max="8199" width="0" style="1" hidden="1" customWidth="1"/>
    <col min="8200" max="8200" width="1.5" style="1" customWidth="1"/>
    <col min="8201" max="8201" width="6" style="1" customWidth="1"/>
    <col min="8202" max="8202" width="1.25" style="1" customWidth="1"/>
    <col min="8203" max="8203" width="5.625" style="1" customWidth="1"/>
    <col min="8204" max="8204" width="1.25" style="1" customWidth="1"/>
    <col min="8205" max="8205" width="5.625" style="1" customWidth="1"/>
    <col min="8206" max="8441" width="9" style="1"/>
    <col min="8442" max="8442" width="4.25" style="1" customWidth="1"/>
    <col min="8443" max="8443" width="12.75" style="1" customWidth="1"/>
    <col min="8444" max="8444" width="9" style="1"/>
    <col min="8445" max="8445" width="5.5" style="1" customWidth="1"/>
    <col min="8446" max="8447" width="7.5" style="1" customWidth="1"/>
    <col min="8448" max="8448" width="0.125" style="1" customWidth="1"/>
    <col min="8449" max="8449" width="1.5" style="1" customWidth="1"/>
    <col min="8450" max="8450" width="3.125" style="1" customWidth="1"/>
    <col min="8451" max="8451" width="1.25" style="1" customWidth="1"/>
    <col min="8452" max="8452" width="3.25" style="1" customWidth="1"/>
    <col min="8453" max="8453" width="1.25" style="1" customWidth="1"/>
    <col min="8454" max="8454" width="3.25" style="1" customWidth="1"/>
    <col min="8455" max="8455" width="0" style="1" hidden="1" customWidth="1"/>
    <col min="8456" max="8456" width="1.5" style="1" customWidth="1"/>
    <col min="8457" max="8457" width="6" style="1" customWidth="1"/>
    <col min="8458" max="8458" width="1.25" style="1" customWidth="1"/>
    <col min="8459" max="8459" width="5.625" style="1" customWidth="1"/>
    <col min="8460" max="8460" width="1.25" style="1" customWidth="1"/>
    <col min="8461" max="8461" width="5.625" style="1" customWidth="1"/>
    <col min="8462" max="8697" width="9" style="1"/>
    <col min="8698" max="8698" width="4.25" style="1" customWidth="1"/>
    <col min="8699" max="8699" width="12.75" style="1" customWidth="1"/>
    <col min="8700" max="8700" width="9" style="1"/>
    <col min="8701" max="8701" width="5.5" style="1" customWidth="1"/>
    <col min="8702" max="8703" width="7.5" style="1" customWidth="1"/>
    <col min="8704" max="8704" width="0.125" style="1" customWidth="1"/>
    <col min="8705" max="8705" width="1.5" style="1" customWidth="1"/>
    <col min="8706" max="8706" width="3.125" style="1" customWidth="1"/>
    <col min="8707" max="8707" width="1.25" style="1" customWidth="1"/>
    <col min="8708" max="8708" width="3.25" style="1" customWidth="1"/>
    <col min="8709" max="8709" width="1.25" style="1" customWidth="1"/>
    <col min="8710" max="8710" width="3.25" style="1" customWidth="1"/>
    <col min="8711" max="8711" width="0" style="1" hidden="1" customWidth="1"/>
    <col min="8712" max="8712" width="1.5" style="1" customWidth="1"/>
    <col min="8713" max="8713" width="6" style="1" customWidth="1"/>
    <col min="8714" max="8714" width="1.25" style="1" customWidth="1"/>
    <col min="8715" max="8715" width="5.625" style="1" customWidth="1"/>
    <col min="8716" max="8716" width="1.25" style="1" customWidth="1"/>
    <col min="8717" max="8717" width="5.625" style="1" customWidth="1"/>
    <col min="8718" max="8953" width="9" style="1"/>
    <col min="8954" max="8954" width="4.25" style="1" customWidth="1"/>
    <col min="8955" max="8955" width="12.75" style="1" customWidth="1"/>
    <col min="8956" max="8956" width="9" style="1"/>
    <col min="8957" max="8957" width="5.5" style="1" customWidth="1"/>
    <col min="8958" max="8959" width="7.5" style="1" customWidth="1"/>
    <col min="8960" max="8960" width="0.125" style="1" customWidth="1"/>
    <col min="8961" max="8961" width="1.5" style="1" customWidth="1"/>
    <col min="8962" max="8962" width="3.125" style="1" customWidth="1"/>
    <col min="8963" max="8963" width="1.25" style="1" customWidth="1"/>
    <col min="8964" max="8964" width="3.25" style="1" customWidth="1"/>
    <col min="8965" max="8965" width="1.25" style="1" customWidth="1"/>
    <col min="8966" max="8966" width="3.25" style="1" customWidth="1"/>
    <col min="8967" max="8967" width="0" style="1" hidden="1" customWidth="1"/>
    <col min="8968" max="8968" width="1.5" style="1" customWidth="1"/>
    <col min="8969" max="8969" width="6" style="1" customWidth="1"/>
    <col min="8970" max="8970" width="1.25" style="1" customWidth="1"/>
    <col min="8971" max="8971" width="5.625" style="1" customWidth="1"/>
    <col min="8972" max="8972" width="1.25" style="1" customWidth="1"/>
    <col min="8973" max="8973" width="5.625" style="1" customWidth="1"/>
    <col min="8974" max="9209" width="9" style="1"/>
    <col min="9210" max="9210" width="4.25" style="1" customWidth="1"/>
    <col min="9211" max="9211" width="12.75" style="1" customWidth="1"/>
    <col min="9212" max="9212" width="9" style="1"/>
    <col min="9213" max="9213" width="5.5" style="1" customWidth="1"/>
    <col min="9214" max="9215" width="7.5" style="1" customWidth="1"/>
    <col min="9216" max="9216" width="0.125" style="1" customWidth="1"/>
    <col min="9217" max="9217" width="1.5" style="1" customWidth="1"/>
    <col min="9218" max="9218" width="3.125" style="1" customWidth="1"/>
    <col min="9219" max="9219" width="1.25" style="1" customWidth="1"/>
    <col min="9220" max="9220" width="3.25" style="1" customWidth="1"/>
    <col min="9221" max="9221" width="1.25" style="1" customWidth="1"/>
    <col min="9222" max="9222" width="3.25" style="1" customWidth="1"/>
    <col min="9223" max="9223" width="0" style="1" hidden="1" customWidth="1"/>
    <col min="9224" max="9224" width="1.5" style="1" customWidth="1"/>
    <col min="9225" max="9225" width="6" style="1" customWidth="1"/>
    <col min="9226" max="9226" width="1.25" style="1" customWidth="1"/>
    <col min="9227" max="9227" width="5.625" style="1" customWidth="1"/>
    <col min="9228" max="9228" width="1.25" style="1" customWidth="1"/>
    <col min="9229" max="9229" width="5.625" style="1" customWidth="1"/>
    <col min="9230" max="9465" width="9" style="1"/>
    <col min="9466" max="9466" width="4.25" style="1" customWidth="1"/>
    <col min="9467" max="9467" width="12.75" style="1" customWidth="1"/>
    <col min="9468" max="9468" width="9" style="1"/>
    <col min="9469" max="9469" width="5.5" style="1" customWidth="1"/>
    <col min="9470" max="9471" width="7.5" style="1" customWidth="1"/>
    <col min="9472" max="9472" width="0.125" style="1" customWidth="1"/>
    <col min="9473" max="9473" width="1.5" style="1" customWidth="1"/>
    <col min="9474" max="9474" width="3.125" style="1" customWidth="1"/>
    <col min="9475" max="9475" width="1.25" style="1" customWidth="1"/>
    <col min="9476" max="9476" width="3.25" style="1" customWidth="1"/>
    <col min="9477" max="9477" width="1.25" style="1" customWidth="1"/>
    <col min="9478" max="9478" width="3.25" style="1" customWidth="1"/>
    <col min="9479" max="9479" width="0" style="1" hidden="1" customWidth="1"/>
    <col min="9480" max="9480" width="1.5" style="1" customWidth="1"/>
    <col min="9481" max="9481" width="6" style="1" customWidth="1"/>
    <col min="9482" max="9482" width="1.25" style="1" customWidth="1"/>
    <col min="9483" max="9483" width="5.625" style="1" customWidth="1"/>
    <col min="9484" max="9484" width="1.25" style="1" customWidth="1"/>
    <col min="9485" max="9485" width="5.625" style="1" customWidth="1"/>
    <col min="9486" max="9721" width="9" style="1"/>
    <col min="9722" max="9722" width="4.25" style="1" customWidth="1"/>
    <col min="9723" max="9723" width="12.75" style="1" customWidth="1"/>
    <col min="9724" max="9724" width="9" style="1"/>
    <col min="9725" max="9725" width="5.5" style="1" customWidth="1"/>
    <col min="9726" max="9727" width="7.5" style="1" customWidth="1"/>
    <col min="9728" max="9728" width="0.125" style="1" customWidth="1"/>
    <col min="9729" max="9729" width="1.5" style="1" customWidth="1"/>
    <col min="9730" max="9730" width="3.125" style="1" customWidth="1"/>
    <col min="9731" max="9731" width="1.25" style="1" customWidth="1"/>
    <col min="9732" max="9732" width="3.25" style="1" customWidth="1"/>
    <col min="9733" max="9733" width="1.25" style="1" customWidth="1"/>
    <col min="9734" max="9734" width="3.25" style="1" customWidth="1"/>
    <col min="9735" max="9735" width="0" style="1" hidden="1" customWidth="1"/>
    <col min="9736" max="9736" width="1.5" style="1" customWidth="1"/>
    <col min="9737" max="9737" width="6" style="1" customWidth="1"/>
    <col min="9738" max="9738" width="1.25" style="1" customWidth="1"/>
    <col min="9739" max="9739" width="5.625" style="1" customWidth="1"/>
    <col min="9740" max="9740" width="1.25" style="1" customWidth="1"/>
    <col min="9741" max="9741" width="5.625" style="1" customWidth="1"/>
    <col min="9742" max="9977" width="9" style="1"/>
    <col min="9978" max="9978" width="4.25" style="1" customWidth="1"/>
    <col min="9979" max="9979" width="12.75" style="1" customWidth="1"/>
    <col min="9980" max="9980" width="9" style="1"/>
    <col min="9981" max="9981" width="5.5" style="1" customWidth="1"/>
    <col min="9982" max="9983" width="7.5" style="1" customWidth="1"/>
    <col min="9984" max="9984" width="0.125" style="1" customWidth="1"/>
    <col min="9985" max="9985" width="1.5" style="1" customWidth="1"/>
    <col min="9986" max="9986" width="3.125" style="1" customWidth="1"/>
    <col min="9987" max="9987" width="1.25" style="1" customWidth="1"/>
    <col min="9988" max="9988" width="3.25" style="1" customWidth="1"/>
    <col min="9989" max="9989" width="1.25" style="1" customWidth="1"/>
    <col min="9990" max="9990" width="3.25" style="1" customWidth="1"/>
    <col min="9991" max="9991" width="0" style="1" hidden="1" customWidth="1"/>
    <col min="9992" max="9992" width="1.5" style="1" customWidth="1"/>
    <col min="9993" max="9993" width="6" style="1" customWidth="1"/>
    <col min="9994" max="9994" width="1.25" style="1" customWidth="1"/>
    <col min="9995" max="9995" width="5.625" style="1" customWidth="1"/>
    <col min="9996" max="9996" width="1.25" style="1" customWidth="1"/>
    <col min="9997" max="9997" width="5.625" style="1" customWidth="1"/>
    <col min="9998" max="10233" width="9" style="1"/>
    <col min="10234" max="10234" width="4.25" style="1" customWidth="1"/>
    <col min="10235" max="10235" width="12.75" style="1" customWidth="1"/>
    <col min="10236" max="10236" width="9" style="1"/>
    <col min="10237" max="10237" width="5.5" style="1" customWidth="1"/>
    <col min="10238" max="10239" width="7.5" style="1" customWidth="1"/>
    <col min="10240" max="10240" width="0.125" style="1" customWidth="1"/>
    <col min="10241" max="10241" width="1.5" style="1" customWidth="1"/>
    <col min="10242" max="10242" width="3.125" style="1" customWidth="1"/>
    <col min="10243" max="10243" width="1.25" style="1" customWidth="1"/>
    <col min="10244" max="10244" width="3.25" style="1" customWidth="1"/>
    <col min="10245" max="10245" width="1.25" style="1" customWidth="1"/>
    <col min="10246" max="10246" width="3.25" style="1" customWidth="1"/>
    <col min="10247" max="10247" width="0" style="1" hidden="1" customWidth="1"/>
    <col min="10248" max="10248" width="1.5" style="1" customWidth="1"/>
    <col min="10249" max="10249" width="6" style="1" customWidth="1"/>
    <col min="10250" max="10250" width="1.25" style="1" customWidth="1"/>
    <col min="10251" max="10251" width="5.625" style="1" customWidth="1"/>
    <col min="10252" max="10252" width="1.25" style="1" customWidth="1"/>
    <col min="10253" max="10253" width="5.625" style="1" customWidth="1"/>
    <col min="10254" max="10489" width="9" style="1"/>
    <col min="10490" max="10490" width="4.25" style="1" customWidth="1"/>
    <col min="10491" max="10491" width="12.75" style="1" customWidth="1"/>
    <col min="10492" max="10492" width="9" style="1"/>
    <col min="10493" max="10493" width="5.5" style="1" customWidth="1"/>
    <col min="10494" max="10495" width="7.5" style="1" customWidth="1"/>
    <col min="10496" max="10496" width="0.125" style="1" customWidth="1"/>
    <col min="10497" max="10497" width="1.5" style="1" customWidth="1"/>
    <col min="10498" max="10498" width="3.125" style="1" customWidth="1"/>
    <col min="10499" max="10499" width="1.25" style="1" customWidth="1"/>
    <col min="10500" max="10500" width="3.25" style="1" customWidth="1"/>
    <col min="10501" max="10501" width="1.25" style="1" customWidth="1"/>
    <col min="10502" max="10502" width="3.25" style="1" customWidth="1"/>
    <col min="10503" max="10503" width="0" style="1" hidden="1" customWidth="1"/>
    <col min="10504" max="10504" width="1.5" style="1" customWidth="1"/>
    <col min="10505" max="10505" width="6" style="1" customWidth="1"/>
    <col min="10506" max="10506" width="1.25" style="1" customWidth="1"/>
    <col min="10507" max="10507" width="5.625" style="1" customWidth="1"/>
    <col min="10508" max="10508" width="1.25" style="1" customWidth="1"/>
    <col min="10509" max="10509" width="5.625" style="1" customWidth="1"/>
    <col min="10510" max="10745" width="9" style="1"/>
    <col min="10746" max="10746" width="4.25" style="1" customWidth="1"/>
    <col min="10747" max="10747" width="12.75" style="1" customWidth="1"/>
    <col min="10748" max="10748" width="9" style="1"/>
    <col min="10749" max="10749" width="5.5" style="1" customWidth="1"/>
    <col min="10750" max="10751" width="7.5" style="1" customWidth="1"/>
    <col min="10752" max="10752" width="0.125" style="1" customWidth="1"/>
    <col min="10753" max="10753" width="1.5" style="1" customWidth="1"/>
    <col min="10754" max="10754" width="3.125" style="1" customWidth="1"/>
    <col min="10755" max="10755" width="1.25" style="1" customWidth="1"/>
    <col min="10756" max="10756" width="3.25" style="1" customWidth="1"/>
    <col min="10757" max="10757" width="1.25" style="1" customWidth="1"/>
    <col min="10758" max="10758" width="3.25" style="1" customWidth="1"/>
    <col min="10759" max="10759" width="0" style="1" hidden="1" customWidth="1"/>
    <col min="10760" max="10760" width="1.5" style="1" customWidth="1"/>
    <col min="10761" max="10761" width="6" style="1" customWidth="1"/>
    <col min="10762" max="10762" width="1.25" style="1" customWidth="1"/>
    <col min="10763" max="10763" width="5.625" style="1" customWidth="1"/>
    <col min="10764" max="10764" width="1.25" style="1" customWidth="1"/>
    <col min="10765" max="10765" width="5.625" style="1" customWidth="1"/>
    <col min="10766" max="11001" width="9" style="1"/>
    <col min="11002" max="11002" width="4.25" style="1" customWidth="1"/>
    <col min="11003" max="11003" width="12.75" style="1" customWidth="1"/>
    <col min="11004" max="11004" width="9" style="1"/>
    <col min="11005" max="11005" width="5.5" style="1" customWidth="1"/>
    <col min="11006" max="11007" width="7.5" style="1" customWidth="1"/>
    <col min="11008" max="11008" width="0.125" style="1" customWidth="1"/>
    <col min="11009" max="11009" width="1.5" style="1" customWidth="1"/>
    <col min="11010" max="11010" width="3.125" style="1" customWidth="1"/>
    <col min="11011" max="11011" width="1.25" style="1" customWidth="1"/>
    <col min="11012" max="11012" width="3.25" style="1" customWidth="1"/>
    <col min="11013" max="11013" width="1.25" style="1" customWidth="1"/>
    <col min="11014" max="11014" width="3.25" style="1" customWidth="1"/>
    <col min="11015" max="11015" width="0" style="1" hidden="1" customWidth="1"/>
    <col min="11016" max="11016" width="1.5" style="1" customWidth="1"/>
    <col min="11017" max="11017" width="6" style="1" customWidth="1"/>
    <col min="11018" max="11018" width="1.25" style="1" customWidth="1"/>
    <col min="11019" max="11019" width="5.625" style="1" customWidth="1"/>
    <col min="11020" max="11020" width="1.25" style="1" customWidth="1"/>
    <col min="11021" max="11021" width="5.625" style="1" customWidth="1"/>
    <col min="11022" max="11257" width="9" style="1"/>
    <col min="11258" max="11258" width="4.25" style="1" customWidth="1"/>
    <col min="11259" max="11259" width="12.75" style="1" customWidth="1"/>
    <col min="11260" max="11260" width="9" style="1"/>
    <col min="11261" max="11261" width="5.5" style="1" customWidth="1"/>
    <col min="11262" max="11263" width="7.5" style="1" customWidth="1"/>
    <col min="11264" max="11264" width="0.125" style="1" customWidth="1"/>
    <col min="11265" max="11265" width="1.5" style="1" customWidth="1"/>
    <col min="11266" max="11266" width="3.125" style="1" customWidth="1"/>
    <col min="11267" max="11267" width="1.25" style="1" customWidth="1"/>
    <col min="11268" max="11268" width="3.25" style="1" customWidth="1"/>
    <col min="11269" max="11269" width="1.25" style="1" customWidth="1"/>
    <col min="11270" max="11270" width="3.25" style="1" customWidth="1"/>
    <col min="11271" max="11271" width="0" style="1" hidden="1" customWidth="1"/>
    <col min="11272" max="11272" width="1.5" style="1" customWidth="1"/>
    <col min="11273" max="11273" width="6" style="1" customWidth="1"/>
    <col min="11274" max="11274" width="1.25" style="1" customWidth="1"/>
    <col min="11275" max="11275" width="5.625" style="1" customWidth="1"/>
    <col min="11276" max="11276" width="1.25" style="1" customWidth="1"/>
    <col min="11277" max="11277" width="5.625" style="1" customWidth="1"/>
    <col min="11278" max="11513" width="9" style="1"/>
    <col min="11514" max="11514" width="4.25" style="1" customWidth="1"/>
    <col min="11515" max="11515" width="12.75" style="1" customWidth="1"/>
    <col min="11516" max="11516" width="9" style="1"/>
    <col min="11517" max="11517" width="5.5" style="1" customWidth="1"/>
    <col min="11518" max="11519" width="7.5" style="1" customWidth="1"/>
    <col min="11520" max="11520" width="0.125" style="1" customWidth="1"/>
    <col min="11521" max="11521" width="1.5" style="1" customWidth="1"/>
    <col min="11522" max="11522" width="3.125" style="1" customWidth="1"/>
    <col min="11523" max="11523" width="1.25" style="1" customWidth="1"/>
    <col min="11524" max="11524" width="3.25" style="1" customWidth="1"/>
    <col min="11525" max="11525" width="1.25" style="1" customWidth="1"/>
    <col min="11526" max="11526" width="3.25" style="1" customWidth="1"/>
    <col min="11527" max="11527" width="0" style="1" hidden="1" customWidth="1"/>
    <col min="11528" max="11528" width="1.5" style="1" customWidth="1"/>
    <col min="11529" max="11529" width="6" style="1" customWidth="1"/>
    <col min="11530" max="11530" width="1.25" style="1" customWidth="1"/>
    <col min="11531" max="11531" width="5.625" style="1" customWidth="1"/>
    <col min="11532" max="11532" width="1.25" style="1" customWidth="1"/>
    <col min="11533" max="11533" width="5.625" style="1" customWidth="1"/>
    <col min="11534" max="11769" width="9" style="1"/>
    <col min="11770" max="11770" width="4.25" style="1" customWidth="1"/>
    <col min="11771" max="11771" width="12.75" style="1" customWidth="1"/>
    <col min="11772" max="11772" width="9" style="1"/>
    <col min="11773" max="11773" width="5.5" style="1" customWidth="1"/>
    <col min="11774" max="11775" width="7.5" style="1" customWidth="1"/>
    <col min="11776" max="11776" width="0.125" style="1" customWidth="1"/>
    <col min="11777" max="11777" width="1.5" style="1" customWidth="1"/>
    <col min="11778" max="11778" width="3.125" style="1" customWidth="1"/>
    <col min="11779" max="11779" width="1.25" style="1" customWidth="1"/>
    <col min="11780" max="11780" width="3.25" style="1" customWidth="1"/>
    <col min="11781" max="11781" width="1.25" style="1" customWidth="1"/>
    <col min="11782" max="11782" width="3.25" style="1" customWidth="1"/>
    <col min="11783" max="11783" width="0" style="1" hidden="1" customWidth="1"/>
    <col min="11784" max="11784" width="1.5" style="1" customWidth="1"/>
    <col min="11785" max="11785" width="6" style="1" customWidth="1"/>
    <col min="11786" max="11786" width="1.25" style="1" customWidth="1"/>
    <col min="11787" max="11787" width="5.625" style="1" customWidth="1"/>
    <col min="11788" max="11788" width="1.25" style="1" customWidth="1"/>
    <col min="11789" max="11789" width="5.625" style="1" customWidth="1"/>
    <col min="11790" max="12025" width="9" style="1"/>
    <col min="12026" max="12026" width="4.25" style="1" customWidth="1"/>
    <col min="12027" max="12027" width="12.75" style="1" customWidth="1"/>
    <col min="12028" max="12028" width="9" style="1"/>
    <col min="12029" max="12029" width="5.5" style="1" customWidth="1"/>
    <col min="12030" max="12031" width="7.5" style="1" customWidth="1"/>
    <col min="12032" max="12032" width="0.125" style="1" customWidth="1"/>
    <col min="12033" max="12033" width="1.5" style="1" customWidth="1"/>
    <col min="12034" max="12034" width="3.125" style="1" customWidth="1"/>
    <col min="12035" max="12035" width="1.25" style="1" customWidth="1"/>
    <col min="12036" max="12036" width="3.25" style="1" customWidth="1"/>
    <col min="12037" max="12037" width="1.25" style="1" customWidth="1"/>
    <col min="12038" max="12038" width="3.25" style="1" customWidth="1"/>
    <col min="12039" max="12039" width="0" style="1" hidden="1" customWidth="1"/>
    <col min="12040" max="12040" width="1.5" style="1" customWidth="1"/>
    <col min="12041" max="12041" width="6" style="1" customWidth="1"/>
    <col min="12042" max="12042" width="1.25" style="1" customWidth="1"/>
    <col min="12043" max="12043" width="5.625" style="1" customWidth="1"/>
    <col min="12044" max="12044" width="1.25" style="1" customWidth="1"/>
    <col min="12045" max="12045" width="5.625" style="1" customWidth="1"/>
    <col min="12046" max="12281" width="9" style="1"/>
    <col min="12282" max="12282" width="4.25" style="1" customWidth="1"/>
    <col min="12283" max="12283" width="12.75" style="1" customWidth="1"/>
    <col min="12284" max="12284" width="9" style="1"/>
    <col min="12285" max="12285" width="5.5" style="1" customWidth="1"/>
    <col min="12286" max="12287" width="7.5" style="1" customWidth="1"/>
    <col min="12288" max="12288" width="0.125" style="1" customWidth="1"/>
    <col min="12289" max="12289" width="1.5" style="1" customWidth="1"/>
    <col min="12290" max="12290" width="3.125" style="1" customWidth="1"/>
    <col min="12291" max="12291" width="1.25" style="1" customWidth="1"/>
    <col min="12292" max="12292" width="3.25" style="1" customWidth="1"/>
    <col min="12293" max="12293" width="1.25" style="1" customWidth="1"/>
    <col min="12294" max="12294" width="3.25" style="1" customWidth="1"/>
    <col min="12295" max="12295" width="0" style="1" hidden="1" customWidth="1"/>
    <col min="12296" max="12296" width="1.5" style="1" customWidth="1"/>
    <col min="12297" max="12297" width="6" style="1" customWidth="1"/>
    <col min="12298" max="12298" width="1.25" style="1" customWidth="1"/>
    <col min="12299" max="12299" width="5.625" style="1" customWidth="1"/>
    <col min="12300" max="12300" width="1.25" style="1" customWidth="1"/>
    <col min="12301" max="12301" width="5.625" style="1" customWidth="1"/>
    <col min="12302" max="12537" width="9" style="1"/>
    <col min="12538" max="12538" width="4.25" style="1" customWidth="1"/>
    <col min="12539" max="12539" width="12.75" style="1" customWidth="1"/>
    <col min="12540" max="12540" width="9" style="1"/>
    <col min="12541" max="12541" width="5.5" style="1" customWidth="1"/>
    <col min="12542" max="12543" width="7.5" style="1" customWidth="1"/>
    <col min="12544" max="12544" width="0.125" style="1" customWidth="1"/>
    <col min="12545" max="12545" width="1.5" style="1" customWidth="1"/>
    <col min="12546" max="12546" width="3.125" style="1" customWidth="1"/>
    <col min="12547" max="12547" width="1.25" style="1" customWidth="1"/>
    <col min="12548" max="12548" width="3.25" style="1" customWidth="1"/>
    <col min="12549" max="12549" width="1.25" style="1" customWidth="1"/>
    <col min="12550" max="12550" width="3.25" style="1" customWidth="1"/>
    <col min="12551" max="12551" width="0" style="1" hidden="1" customWidth="1"/>
    <col min="12552" max="12552" width="1.5" style="1" customWidth="1"/>
    <col min="12553" max="12553" width="6" style="1" customWidth="1"/>
    <col min="12554" max="12554" width="1.25" style="1" customWidth="1"/>
    <col min="12555" max="12555" width="5.625" style="1" customWidth="1"/>
    <col min="12556" max="12556" width="1.25" style="1" customWidth="1"/>
    <col min="12557" max="12557" width="5.625" style="1" customWidth="1"/>
    <col min="12558" max="12793" width="9" style="1"/>
    <col min="12794" max="12794" width="4.25" style="1" customWidth="1"/>
    <col min="12795" max="12795" width="12.75" style="1" customWidth="1"/>
    <col min="12796" max="12796" width="9" style="1"/>
    <col min="12797" max="12797" width="5.5" style="1" customWidth="1"/>
    <col min="12798" max="12799" width="7.5" style="1" customWidth="1"/>
    <col min="12800" max="12800" width="0.125" style="1" customWidth="1"/>
    <col min="12801" max="12801" width="1.5" style="1" customWidth="1"/>
    <col min="12802" max="12802" width="3.125" style="1" customWidth="1"/>
    <col min="12803" max="12803" width="1.25" style="1" customWidth="1"/>
    <col min="12804" max="12804" width="3.25" style="1" customWidth="1"/>
    <col min="12805" max="12805" width="1.25" style="1" customWidth="1"/>
    <col min="12806" max="12806" width="3.25" style="1" customWidth="1"/>
    <col min="12807" max="12807" width="0" style="1" hidden="1" customWidth="1"/>
    <col min="12808" max="12808" width="1.5" style="1" customWidth="1"/>
    <col min="12809" max="12809" width="6" style="1" customWidth="1"/>
    <col min="12810" max="12810" width="1.25" style="1" customWidth="1"/>
    <col min="12811" max="12811" width="5.625" style="1" customWidth="1"/>
    <col min="12812" max="12812" width="1.25" style="1" customWidth="1"/>
    <col min="12813" max="12813" width="5.625" style="1" customWidth="1"/>
    <col min="12814" max="13049" width="9" style="1"/>
    <col min="13050" max="13050" width="4.25" style="1" customWidth="1"/>
    <col min="13051" max="13051" width="12.75" style="1" customWidth="1"/>
    <col min="13052" max="13052" width="9" style="1"/>
    <col min="13053" max="13053" width="5.5" style="1" customWidth="1"/>
    <col min="13054" max="13055" width="7.5" style="1" customWidth="1"/>
    <col min="13056" max="13056" width="0.125" style="1" customWidth="1"/>
    <col min="13057" max="13057" width="1.5" style="1" customWidth="1"/>
    <col min="13058" max="13058" width="3.125" style="1" customWidth="1"/>
    <col min="13059" max="13059" width="1.25" style="1" customWidth="1"/>
    <col min="13060" max="13060" width="3.25" style="1" customWidth="1"/>
    <col min="13061" max="13061" width="1.25" style="1" customWidth="1"/>
    <col min="13062" max="13062" width="3.25" style="1" customWidth="1"/>
    <col min="13063" max="13063" width="0" style="1" hidden="1" customWidth="1"/>
    <col min="13064" max="13064" width="1.5" style="1" customWidth="1"/>
    <col min="13065" max="13065" width="6" style="1" customWidth="1"/>
    <col min="13066" max="13066" width="1.25" style="1" customWidth="1"/>
    <col min="13067" max="13067" width="5.625" style="1" customWidth="1"/>
    <col min="13068" max="13068" width="1.25" style="1" customWidth="1"/>
    <col min="13069" max="13069" width="5.625" style="1" customWidth="1"/>
    <col min="13070" max="13305" width="9" style="1"/>
    <col min="13306" max="13306" width="4.25" style="1" customWidth="1"/>
    <col min="13307" max="13307" width="12.75" style="1" customWidth="1"/>
    <col min="13308" max="13308" width="9" style="1"/>
    <col min="13309" max="13309" width="5.5" style="1" customWidth="1"/>
    <col min="13310" max="13311" width="7.5" style="1" customWidth="1"/>
    <col min="13312" max="13312" width="0.125" style="1" customWidth="1"/>
    <col min="13313" max="13313" width="1.5" style="1" customWidth="1"/>
    <col min="13314" max="13314" width="3.125" style="1" customWidth="1"/>
    <col min="13315" max="13315" width="1.25" style="1" customWidth="1"/>
    <col min="13316" max="13316" width="3.25" style="1" customWidth="1"/>
    <col min="13317" max="13317" width="1.25" style="1" customWidth="1"/>
    <col min="13318" max="13318" width="3.25" style="1" customWidth="1"/>
    <col min="13319" max="13319" width="0" style="1" hidden="1" customWidth="1"/>
    <col min="13320" max="13320" width="1.5" style="1" customWidth="1"/>
    <col min="13321" max="13321" width="6" style="1" customWidth="1"/>
    <col min="13322" max="13322" width="1.25" style="1" customWidth="1"/>
    <col min="13323" max="13323" width="5.625" style="1" customWidth="1"/>
    <col min="13324" max="13324" width="1.25" style="1" customWidth="1"/>
    <col min="13325" max="13325" width="5.625" style="1" customWidth="1"/>
    <col min="13326" max="13561" width="9" style="1"/>
    <col min="13562" max="13562" width="4.25" style="1" customWidth="1"/>
    <col min="13563" max="13563" width="12.75" style="1" customWidth="1"/>
    <col min="13564" max="13564" width="9" style="1"/>
    <col min="13565" max="13565" width="5.5" style="1" customWidth="1"/>
    <col min="13566" max="13567" width="7.5" style="1" customWidth="1"/>
    <col min="13568" max="13568" width="0.125" style="1" customWidth="1"/>
    <col min="13569" max="13569" width="1.5" style="1" customWidth="1"/>
    <col min="13570" max="13570" width="3.125" style="1" customWidth="1"/>
    <col min="13571" max="13571" width="1.25" style="1" customWidth="1"/>
    <col min="13572" max="13572" width="3.25" style="1" customWidth="1"/>
    <col min="13573" max="13573" width="1.25" style="1" customWidth="1"/>
    <col min="13574" max="13574" width="3.25" style="1" customWidth="1"/>
    <col min="13575" max="13575" width="0" style="1" hidden="1" customWidth="1"/>
    <col min="13576" max="13576" width="1.5" style="1" customWidth="1"/>
    <col min="13577" max="13577" width="6" style="1" customWidth="1"/>
    <col min="13578" max="13578" width="1.25" style="1" customWidth="1"/>
    <col min="13579" max="13579" width="5.625" style="1" customWidth="1"/>
    <col min="13580" max="13580" width="1.25" style="1" customWidth="1"/>
    <col min="13581" max="13581" width="5.625" style="1" customWidth="1"/>
    <col min="13582" max="13817" width="9" style="1"/>
    <col min="13818" max="13818" width="4.25" style="1" customWidth="1"/>
    <col min="13819" max="13819" width="12.75" style="1" customWidth="1"/>
    <col min="13820" max="13820" width="9" style="1"/>
    <col min="13821" max="13821" width="5.5" style="1" customWidth="1"/>
    <col min="13822" max="13823" width="7.5" style="1" customWidth="1"/>
    <col min="13824" max="13824" width="0.125" style="1" customWidth="1"/>
    <col min="13825" max="13825" width="1.5" style="1" customWidth="1"/>
    <col min="13826" max="13826" width="3.125" style="1" customWidth="1"/>
    <col min="13827" max="13827" width="1.25" style="1" customWidth="1"/>
    <col min="13828" max="13828" width="3.25" style="1" customWidth="1"/>
    <col min="13829" max="13829" width="1.25" style="1" customWidth="1"/>
    <col min="13830" max="13830" width="3.25" style="1" customWidth="1"/>
    <col min="13831" max="13831" width="0" style="1" hidden="1" customWidth="1"/>
    <col min="13832" max="13832" width="1.5" style="1" customWidth="1"/>
    <col min="13833" max="13833" width="6" style="1" customWidth="1"/>
    <col min="13834" max="13834" width="1.25" style="1" customWidth="1"/>
    <col min="13835" max="13835" width="5.625" style="1" customWidth="1"/>
    <col min="13836" max="13836" width="1.25" style="1" customWidth="1"/>
    <col min="13837" max="13837" width="5.625" style="1" customWidth="1"/>
    <col min="13838" max="14073" width="9" style="1"/>
    <col min="14074" max="14074" width="4.25" style="1" customWidth="1"/>
    <col min="14075" max="14075" width="12.75" style="1" customWidth="1"/>
    <col min="14076" max="14076" width="9" style="1"/>
    <col min="14077" max="14077" width="5.5" style="1" customWidth="1"/>
    <col min="14078" max="14079" width="7.5" style="1" customWidth="1"/>
    <col min="14080" max="14080" width="0.125" style="1" customWidth="1"/>
    <col min="14081" max="14081" width="1.5" style="1" customWidth="1"/>
    <col min="14082" max="14082" width="3.125" style="1" customWidth="1"/>
    <col min="14083" max="14083" width="1.25" style="1" customWidth="1"/>
    <col min="14084" max="14084" width="3.25" style="1" customWidth="1"/>
    <col min="14085" max="14085" width="1.25" style="1" customWidth="1"/>
    <col min="14086" max="14086" width="3.25" style="1" customWidth="1"/>
    <col min="14087" max="14087" width="0" style="1" hidden="1" customWidth="1"/>
    <col min="14088" max="14088" width="1.5" style="1" customWidth="1"/>
    <col min="14089" max="14089" width="6" style="1" customWidth="1"/>
    <col min="14090" max="14090" width="1.25" style="1" customWidth="1"/>
    <col min="14091" max="14091" width="5.625" style="1" customWidth="1"/>
    <col min="14092" max="14092" width="1.25" style="1" customWidth="1"/>
    <col min="14093" max="14093" width="5.625" style="1" customWidth="1"/>
    <col min="14094" max="14329" width="9" style="1"/>
    <col min="14330" max="14330" width="4.25" style="1" customWidth="1"/>
    <col min="14331" max="14331" width="12.75" style="1" customWidth="1"/>
    <col min="14332" max="14332" width="9" style="1"/>
    <col min="14333" max="14333" width="5.5" style="1" customWidth="1"/>
    <col min="14334" max="14335" width="7.5" style="1" customWidth="1"/>
    <col min="14336" max="14336" width="0.125" style="1" customWidth="1"/>
    <col min="14337" max="14337" width="1.5" style="1" customWidth="1"/>
    <col min="14338" max="14338" width="3.125" style="1" customWidth="1"/>
    <col min="14339" max="14339" width="1.25" style="1" customWidth="1"/>
    <col min="14340" max="14340" width="3.25" style="1" customWidth="1"/>
    <col min="14341" max="14341" width="1.25" style="1" customWidth="1"/>
    <col min="14342" max="14342" width="3.25" style="1" customWidth="1"/>
    <col min="14343" max="14343" width="0" style="1" hidden="1" customWidth="1"/>
    <col min="14344" max="14344" width="1.5" style="1" customWidth="1"/>
    <col min="14345" max="14345" width="6" style="1" customWidth="1"/>
    <col min="14346" max="14346" width="1.25" style="1" customWidth="1"/>
    <col min="14347" max="14347" width="5.625" style="1" customWidth="1"/>
    <col min="14348" max="14348" width="1.25" style="1" customWidth="1"/>
    <col min="14349" max="14349" width="5.625" style="1" customWidth="1"/>
    <col min="14350" max="14585" width="9" style="1"/>
    <col min="14586" max="14586" width="4.25" style="1" customWidth="1"/>
    <col min="14587" max="14587" width="12.75" style="1" customWidth="1"/>
    <col min="14588" max="14588" width="9" style="1"/>
    <col min="14589" max="14589" width="5.5" style="1" customWidth="1"/>
    <col min="14590" max="14591" width="7.5" style="1" customWidth="1"/>
    <col min="14592" max="14592" width="0.125" style="1" customWidth="1"/>
    <col min="14593" max="14593" width="1.5" style="1" customWidth="1"/>
    <col min="14594" max="14594" width="3.125" style="1" customWidth="1"/>
    <col min="14595" max="14595" width="1.25" style="1" customWidth="1"/>
    <col min="14596" max="14596" width="3.25" style="1" customWidth="1"/>
    <col min="14597" max="14597" width="1.25" style="1" customWidth="1"/>
    <col min="14598" max="14598" width="3.25" style="1" customWidth="1"/>
    <col min="14599" max="14599" width="0" style="1" hidden="1" customWidth="1"/>
    <col min="14600" max="14600" width="1.5" style="1" customWidth="1"/>
    <col min="14601" max="14601" width="6" style="1" customWidth="1"/>
    <col min="14602" max="14602" width="1.25" style="1" customWidth="1"/>
    <col min="14603" max="14603" width="5.625" style="1" customWidth="1"/>
    <col min="14604" max="14604" width="1.25" style="1" customWidth="1"/>
    <col min="14605" max="14605" width="5.625" style="1" customWidth="1"/>
    <col min="14606" max="14841" width="9" style="1"/>
    <col min="14842" max="14842" width="4.25" style="1" customWidth="1"/>
    <col min="14843" max="14843" width="12.75" style="1" customWidth="1"/>
    <col min="14844" max="14844" width="9" style="1"/>
    <col min="14845" max="14845" width="5.5" style="1" customWidth="1"/>
    <col min="14846" max="14847" width="7.5" style="1" customWidth="1"/>
    <col min="14848" max="14848" width="0.125" style="1" customWidth="1"/>
    <col min="14849" max="14849" width="1.5" style="1" customWidth="1"/>
    <col min="14850" max="14850" width="3.125" style="1" customWidth="1"/>
    <col min="14851" max="14851" width="1.25" style="1" customWidth="1"/>
    <col min="14852" max="14852" width="3.25" style="1" customWidth="1"/>
    <col min="14853" max="14853" width="1.25" style="1" customWidth="1"/>
    <col min="14854" max="14854" width="3.25" style="1" customWidth="1"/>
    <col min="14855" max="14855" width="0" style="1" hidden="1" customWidth="1"/>
    <col min="14856" max="14856" width="1.5" style="1" customWidth="1"/>
    <col min="14857" max="14857" width="6" style="1" customWidth="1"/>
    <col min="14858" max="14858" width="1.25" style="1" customWidth="1"/>
    <col min="14859" max="14859" width="5.625" style="1" customWidth="1"/>
    <col min="14860" max="14860" width="1.25" style="1" customWidth="1"/>
    <col min="14861" max="14861" width="5.625" style="1" customWidth="1"/>
    <col min="14862" max="15097" width="9" style="1"/>
    <col min="15098" max="15098" width="4.25" style="1" customWidth="1"/>
    <col min="15099" max="15099" width="12.75" style="1" customWidth="1"/>
    <col min="15100" max="15100" width="9" style="1"/>
    <col min="15101" max="15101" width="5.5" style="1" customWidth="1"/>
    <col min="15102" max="15103" width="7.5" style="1" customWidth="1"/>
    <col min="15104" max="15104" width="0.125" style="1" customWidth="1"/>
    <col min="15105" max="15105" width="1.5" style="1" customWidth="1"/>
    <col min="15106" max="15106" width="3.125" style="1" customWidth="1"/>
    <col min="15107" max="15107" width="1.25" style="1" customWidth="1"/>
    <col min="15108" max="15108" width="3.25" style="1" customWidth="1"/>
    <col min="15109" max="15109" width="1.25" style="1" customWidth="1"/>
    <col min="15110" max="15110" width="3.25" style="1" customWidth="1"/>
    <col min="15111" max="15111" width="0" style="1" hidden="1" customWidth="1"/>
    <col min="15112" max="15112" width="1.5" style="1" customWidth="1"/>
    <col min="15113" max="15113" width="6" style="1" customWidth="1"/>
    <col min="15114" max="15114" width="1.25" style="1" customWidth="1"/>
    <col min="15115" max="15115" width="5.625" style="1" customWidth="1"/>
    <col min="15116" max="15116" width="1.25" style="1" customWidth="1"/>
    <col min="15117" max="15117" width="5.625" style="1" customWidth="1"/>
    <col min="15118" max="15353" width="9" style="1"/>
    <col min="15354" max="15354" width="4.25" style="1" customWidth="1"/>
    <col min="15355" max="15355" width="12.75" style="1" customWidth="1"/>
    <col min="15356" max="15356" width="9" style="1"/>
    <col min="15357" max="15357" width="5.5" style="1" customWidth="1"/>
    <col min="15358" max="15359" width="7.5" style="1" customWidth="1"/>
    <col min="15360" max="15360" width="0.125" style="1" customWidth="1"/>
    <col min="15361" max="15361" width="1.5" style="1" customWidth="1"/>
    <col min="15362" max="15362" width="3.125" style="1" customWidth="1"/>
    <col min="15363" max="15363" width="1.25" style="1" customWidth="1"/>
    <col min="15364" max="15364" width="3.25" style="1" customWidth="1"/>
    <col min="15365" max="15365" width="1.25" style="1" customWidth="1"/>
    <col min="15366" max="15366" width="3.25" style="1" customWidth="1"/>
    <col min="15367" max="15367" width="0" style="1" hidden="1" customWidth="1"/>
    <col min="15368" max="15368" width="1.5" style="1" customWidth="1"/>
    <col min="15369" max="15369" width="6" style="1" customWidth="1"/>
    <col min="15370" max="15370" width="1.25" style="1" customWidth="1"/>
    <col min="15371" max="15371" width="5.625" style="1" customWidth="1"/>
    <col min="15372" max="15372" width="1.25" style="1" customWidth="1"/>
    <col min="15373" max="15373" width="5.625" style="1" customWidth="1"/>
    <col min="15374" max="15609" width="9" style="1"/>
    <col min="15610" max="15610" width="4.25" style="1" customWidth="1"/>
    <col min="15611" max="15611" width="12.75" style="1" customWidth="1"/>
    <col min="15612" max="15612" width="9" style="1"/>
    <col min="15613" max="15613" width="5.5" style="1" customWidth="1"/>
    <col min="15614" max="15615" width="7.5" style="1" customWidth="1"/>
    <col min="15616" max="15616" width="0.125" style="1" customWidth="1"/>
    <col min="15617" max="15617" width="1.5" style="1" customWidth="1"/>
    <col min="15618" max="15618" width="3.125" style="1" customWidth="1"/>
    <col min="15619" max="15619" width="1.25" style="1" customWidth="1"/>
    <col min="15620" max="15620" width="3.25" style="1" customWidth="1"/>
    <col min="15621" max="15621" width="1.25" style="1" customWidth="1"/>
    <col min="15622" max="15622" width="3.25" style="1" customWidth="1"/>
    <col min="15623" max="15623" width="0" style="1" hidden="1" customWidth="1"/>
    <col min="15624" max="15624" width="1.5" style="1" customWidth="1"/>
    <col min="15625" max="15625" width="6" style="1" customWidth="1"/>
    <col min="15626" max="15626" width="1.25" style="1" customWidth="1"/>
    <col min="15627" max="15627" width="5.625" style="1" customWidth="1"/>
    <col min="15628" max="15628" width="1.25" style="1" customWidth="1"/>
    <col min="15629" max="15629" width="5.625" style="1" customWidth="1"/>
    <col min="15630" max="15865" width="9" style="1"/>
    <col min="15866" max="15866" width="4.25" style="1" customWidth="1"/>
    <col min="15867" max="15867" width="12.75" style="1" customWidth="1"/>
    <col min="15868" max="15868" width="9" style="1"/>
    <col min="15869" max="15869" width="5.5" style="1" customWidth="1"/>
    <col min="15870" max="15871" width="7.5" style="1" customWidth="1"/>
    <col min="15872" max="15872" width="0.125" style="1" customWidth="1"/>
    <col min="15873" max="15873" width="1.5" style="1" customWidth="1"/>
    <col min="15874" max="15874" width="3.125" style="1" customWidth="1"/>
    <col min="15875" max="15875" width="1.25" style="1" customWidth="1"/>
    <col min="15876" max="15876" width="3.25" style="1" customWidth="1"/>
    <col min="15877" max="15877" width="1.25" style="1" customWidth="1"/>
    <col min="15878" max="15878" width="3.25" style="1" customWidth="1"/>
    <col min="15879" max="15879" width="0" style="1" hidden="1" customWidth="1"/>
    <col min="15880" max="15880" width="1.5" style="1" customWidth="1"/>
    <col min="15881" max="15881" width="6" style="1" customWidth="1"/>
    <col min="15882" max="15882" width="1.25" style="1" customWidth="1"/>
    <col min="15883" max="15883" width="5.625" style="1" customWidth="1"/>
    <col min="15884" max="15884" width="1.25" style="1" customWidth="1"/>
    <col min="15885" max="15885" width="5.625" style="1" customWidth="1"/>
    <col min="15886" max="16121" width="9" style="1"/>
    <col min="16122" max="16122" width="4.25" style="1" customWidth="1"/>
    <col min="16123" max="16123" width="12.75" style="1" customWidth="1"/>
    <col min="16124" max="16124" width="9" style="1"/>
    <col min="16125" max="16125" width="5.5" style="1" customWidth="1"/>
    <col min="16126" max="16127" width="7.5" style="1" customWidth="1"/>
    <col min="16128" max="16128" width="0.125" style="1" customWidth="1"/>
    <col min="16129" max="16129" width="1.5" style="1" customWidth="1"/>
    <col min="16130" max="16130" width="3.125" style="1" customWidth="1"/>
    <col min="16131" max="16131" width="1.25" style="1" customWidth="1"/>
    <col min="16132" max="16132" width="3.25" style="1" customWidth="1"/>
    <col min="16133" max="16133" width="1.25" style="1" customWidth="1"/>
    <col min="16134" max="16134" width="3.25" style="1" customWidth="1"/>
    <col min="16135" max="16135" width="0" style="1" hidden="1" customWidth="1"/>
    <col min="16136" max="16136" width="1.5" style="1" customWidth="1"/>
    <col min="16137" max="16137" width="6" style="1" customWidth="1"/>
    <col min="16138" max="16138" width="1.25" style="1" customWidth="1"/>
    <col min="16139" max="16139" width="5.625" style="1" customWidth="1"/>
    <col min="16140" max="16140" width="1.25" style="1" customWidth="1"/>
    <col min="16141" max="16141" width="5.625" style="1" customWidth="1"/>
    <col min="16142" max="16384" width="9" style="1"/>
  </cols>
  <sheetData>
    <row r="1" spans="2:31" ht="14.25" x14ac:dyDescent="0.15">
      <c r="AA1" s="27" t="s">
        <v>0</v>
      </c>
      <c r="AB1" s="27"/>
    </row>
    <row r="2" spans="2:31" ht="18.75" x14ac:dyDescent="0.15">
      <c r="B2" s="56" t="s">
        <v>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O2" s="1" t="s">
        <v>2</v>
      </c>
      <c r="P2" s="1" t="s">
        <v>3</v>
      </c>
      <c r="X2" s="1" t="s">
        <v>4</v>
      </c>
      <c r="Y2" s="1" t="s">
        <v>5</v>
      </c>
      <c r="Z2" s="1" t="s">
        <v>6</v>
      </c>
      <c r="AA2" s="27" t="s">
        <v>7</v>
      </c>
      <c r="AB2" s="27"/>
    </row>
    <row r="3" spans="2:31" ht="8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W3" s="1">
        <v>1</v>
      </c>
      <c r="X3" s="1">
        <v>1</v>
      </c>
      <c r="AA3" s="27" t="s">
        <v>8</v>
      </c>
      <c r="AB3" s="27"/>
    </row>
    <row r="4" spans="2:31" ht="18" customHeight="1" x14ac:dyDescent="0.15">
      <c r="B4" s="18" t="s">
        <v>42</v>
      </c>
      <c r="C4" s="19"/>
      <c r="D4" s="20"/>
      <c r="E4" s="21"/>
      <c r="F4" s="21"/>
      <c r="G4" s="22"/>
      <c r="H4" s="2"/>
      <c r="I4" s="2"/>
      <c r="J4" s="2"/>
      <c r="K4" s="2"/>
      <c r="L4" s="2"/>
      <c r="M4" s="2"/>
      <c r="O4" s="1" t="s">
        <v>4</v>
      </c>
      <c r="P4" s="1" t="s">
        <v>9</v>
      </c>
      <c r="W4" s="1">
        <v>2</v>
      </c>
      <c r="Y4" s="1">
        <v>2</v>
      </c>
      <c r="AA4" s="27" t="s">
        <v>10</v>
      </c>
      <c r="AB4" s="27"/>
    </row>
    <row r="5" spans="2:31" ht="18" customHeight="1" x14ac:dyDescent="0.15">
      <c r="B5" s="18" t="s">
        <v>11</v>
      </c>
      <c r="C5" s="19"/>
      <c r="D5" s="20"/>
      <c r="E5" s="23"/>
      <c r="F5" s="23"/>
      <c r="G5" s="24"/>
      <c r="H5" s="25" t="s">
        <v>12</v>
      </c>
      <c r="I5" s="26"/>
      <c r="J5" s="20"/>
      <c r="K5" s="21"/>
      <c r="L5" s="21"/>
      <c r="M5" s="22"/>
      <c r="O5" s="1" t="s">
        <v>13</v>
      </c>
      <c r="P5" s="1" t="s">
        <v>14</v>
      </c>
      <c r="W5" s="1">
        <v>3</v>
      </c>
      <c r="Z5" s="1">
        <v>3</v>
      </c>
      <c r="AA5" s="57" t="s">
        <v>15</v>
      </c>
      <c r="AB5" s="57"/>
    </row>
    <row r="6" spans="2:31" ht="18" customHeight="1" x14ac:dyDescent="0.15">
      <c r="B6" s="18" t="s">
        <v>16</v>
      </c>
      <c r="C6" s="19"/>
      <c r="D6" s="3"/>
      <c r="E6" s="47"/>
      <c r="F6" s="48"/>
      <c r="G6" s="48"/>
      <c r="H6" s="48"/>
      <c r="I6" s="48"/>
      <c r="J6" s="48"/>
      <c r="K6" s="48"/>
      <c r="L6" s="48"/>
      <c r="M6" s="49"/>
      <c r="O6" s="1" t="s">
        <v>17</v>
      </c>
      <c r="P6" s="1" t="s">
        <v>18</v>
      </c>
      <c r="W6" s="1">
        <v>0</v>
      </c>
      <c r="X6" s="1">
        <v>1</v>
      </c>
      <c r="Y6" s="1">
        <v>2</v>
      </c>
      <c r="Z6" s="1">
        <v>3</v>
      </c>
      <c r="AA6" s="1">
        <v>4</v>
      </c>
      <c r="AB6" s="1">
        <v>5</v>
      </c>
    </row>
    <row r="7" spans="2:31" ht="5.25" customHeight="1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P7" s="1" t="s">
        <v>19</v>
      </c>
      <c r="S7" s="1" t="s">
        <v>4</v>
      </c>
      <c r="T7" s="1" t="s">
        <v>5</v>
      </c>
      <c r="U7" s="1" t="s">
        <v>6</v>
      </c>
      <c r="W7" s="1" t="s">
        <v>20</v>
      </c>
      <c r="X7" s="1">
        <v>1</v>
      </c>
      <c r="Y7" s="1">
        <v>2</v>
      </c>
      <c r="Z7" s="1">
        <v>3</v>
      </c>
      <c r="AA7" s="1">
        <v>4</v>
      </c>
      <c r="AB7" s="1">
        <v>5</v>
      </c>
      <c r="AC7" s="1" t="s">
        <v>21</v>
      </c>
      <c r="AD7" s="1" t="s">
        <v>22</v>
      </c>
    </row>
    <row r="8" spans="2:31" x14ac:dyDescent="0.15">
      <c r="B8" s="4"/>
      <c r="C8" s="50" t="s">
        <v>43</v>
      </c>
      <c r="D8" s="51"/>
      <c r="E8" s="50" t="s">
        <v>23</v>
      </c>
      <c r="F8" s="52"/>
      <c r="G8" s="53" t="s">
        <v>24</v>
      </c>
      <c r="H8" s="51"/>
      <c r="I8" s="54" t="s">
        <v>44</v>
      </c>
      <c r="J8" s="55"/>
      <c r="K8" s="54"/>
      <c r="L8" s="5" t="s">
        <v>3</v>
      </c>
      <c r="M8" s="6" t="s">
        <v>25</v>
      </c>
    </row>
    <row r="9" spans="2:31" ht="18.75" customHeight="1" x14ac:dyDescent="0.15">
      <c r="B9" s="39">
        <v>1</v>
      </c>
      <c r="C9" s="115"/>
      <c r="D9" s="116"/>
      <c r="E9" s="41"/>
      <c r="F9" s="42"/>
      <c r="G9" s="43"/>
      <c r="H9" s="44"/>
      <c r="I9" s="99"/>
      <c r="J9" s="100"/>
      <c r="K9" s="101"/>
      <c r="L9" s="99"/>
      <c r="M9" s="6"/>
      <c r="O9" s="7">
        <v>1</v>
      </c>
      <c r="P9" s="7">
        <v>1</v>
      </c>
      <c r="Q9" s="7">
        <v>1</v>
      </c>
      <c r="S9" s="1">
        <f>COUNTIF($O9:$O14, 2)</f>
        <v>0</v>
      </c>
      <c r="T9" s="1">
        <f>COUNTIF($O9:$O14, 3)</f>
        <v>0</v>
      </c>
      <c r="U9" s="1">
        <f>COUNTIF($O9:$O14, 4)</f>
        <v>0</v>
      </c>
      <c r="W9" s="1" t="b">
        <f>SUM(S9:U9)&lt;3</f>
        <v>1</v>
      </c>
      <c r="X9" s="1" t="b">
        <f>AND($T9=0,$U9=0,NOT($W9))</f>
        <v>0</v>
      </c>
      <c r="Y9" s="1" t="b">
        <f>AND($S9=0,$U9=0,NOT($W9))</f>
        <v>0</v>
      </c>
      <c r="Z9" s="1" t="b">
        <f>AND($S9=0,$T9=0,NOT($W9))</f>
        <v>0</v>
      </c>
      <c r="AA9" s="1" t="b">
        <f>AND($AC9,$AD9)</f>
        <v>0</v>
      </c>
      <c r="AB9" s="1" t="b">
        <f>AND(NOT($AC9),$AD9,NOT($Y9),NOT($Z9))</f>
        <v>0</v>
      </c>
      <c r="AC9" s="1" t="b">
        <f>$S9 &gt; 0</f>
        <v>0</v>
      </c>
      <c r="AD9" s="1" t="b">
        <f>$T9+U9&gt;0</f>
        <v>0</v>
      </c>
      <c r="AE9" s="1">
        <f>COUNTIF(W9:AB9, TRUE)</f>
        <v>1</v>
      </c>
    </row>
    <row r="10" spans="2:31" ht="18.75" customHeight="1" x14ac:dyDescent="0.15">
      <c r="B10" s="38"/>
      <c r="C10" s="117"/>
      <c r="D10" s="118"/>
      <c r="E10" s="28"/>
      <c r="F10" s="45"/>
      <c r="G10" s="46"/>
      <c r="H10" s="29"/>
      <c r="I10" s="107"/>
      <c r="J10" s="108"/>
      <c r="K10" s="109"/>
      <c r="L10" s="107"/>
      <c r="M10" s="38"/>
      <c r="O10" s="7"/>
      <c r="P10" s="7"/>
      <c r="Q10" s="7"/>
    </row>
    <row r="11" spans="2:31" ht="18.75" customHeight="1" x14ac:dyDescent="0.15">
      <c r="B11" s="38"/>
      <c r="C11" s="123"/>
      <c r="D11" s="124"/>
      <c r="E11" s="32"/>
      <c r="F11" s="33"/>
      <c r="G11" s="34"/>
      <c r="H11" s="35"/>
      <c r="I11" s="103"/>
      <c r="J11" s="104"/>
      <c r="K11" s="105"/>
      <c r="L11" s="104"/>
      <c r="M11" s="38"/>
      <c r="O11" s="7">
        <v>1</v>
      </c>
      <c r="P11" s="7">
        <v>1</v>
      </c>
      <c r="Q11" s="7"/>
    </row>
    <row r="12" spans="2:31" ht="18.75" customHeight="1" x14ac:dyDescent="0.15">
      <c r="B12" s="38"/>
      <c r="C12" s="117"/>
      <c r="D12" s="118"/>
      <c r="E12" s="30"/>
      <c r="F12" s="36"/>
      <c r="G12" s="37"/>
      <c r="H12" s="31"/>
      <c r="I12" s="107"/>
      <c r="J12" s="108"/>
      <c r="K12" s="110"/>
      <c r="L12" s="108"/>
      <c r="M12" s="38"/>
      <c r="O12" s="7"/>
      <c r="P12" s="7"/>
      <c r="Q12" s="7"/>
    </row>
    <row r="13" spans="2:31" ht="18.75" customHeight="1" x14ac:dyDescent="0.15">
      <c r="B13" s="38"/>
      <c r="C13" s="119"/>
      <c r="D13" s="120"/>
      <c r="E13" s="32"/>
      <c r="F13" s="33"/>
      <c r="G13" s="34"/>
      <c r="H13" s="35"/>
      <c r="I13" s="103"/>
      <c r="J13" s="104"/>
      <c r="K13" s="102"/>
      <c r="L13" s="106"/>
      <c r="M13" s="38"/>
      <c r="O13" s="7">
        <v>1</v>
      </c>
      <c r="P13" s="7">
        <v>1</v>
      </c>
      <c r="Q13" s="7"/>
    </row>
    <row r="14" spans="2:31" ht="18.75" customHeight="1" x14ac:dyDescent="0.15">
      <c r="B14" s="40"/>
      <c r="C14" s="121"/>
      <c r="D14" s="122"/>
      <c r="E14" s="62"/>
      <c r="F14" s="63"/>
      <c r="G14" s="64"/>
      <c r="H14" s="65"/>
      <c r="I14" s="111"/>
      <c r="J14" s="112"/>
      <c r="K14" s="113"/>
      <c r="L14" s="114"/>
      <c r="M14" s="8"/>
      <c r="O14" s="7"/>
      <c r="P14" s="7"/>
      <c r="Q14" s="7"/>
    </row>
    <row r="15" spans="2:31" ht="18.75" customHeight="1" x14ac:dyDescent="0.15">
      <c r="B15" s="39">
        <v>2</v>
      </c>
      <c r="C15" s="74"/>
      <c r="D15" s="75"/>
      <c r="E15" s="76"/>
      <c r="F15" s="77"/>
      <c r="G15" s="78"/>
      <c r="H15" s="79"/>
      <c r="I15" s="99"/>
      <c r="J15" s="100"/>
      <c r="K15" s="101"/>
      <c r="L15" s="99"/>
      <c r="M15" s="6"/>
      <c r="O15" s="7">
        <v>1</v>
      </c>
      <c r="P15" s="7">
        <v>1</v>
      </c>
      <c r="Q15" s="7">
        <v>1</v>
      </c>
      <c r="S15" s="1">
        <f>COUNTIF($O15:$O20, 2)</f>
        <v>0</v>
      </c>
      <c r="T15" s="1">
        <f>COUNTIF($O15:$O20, 3)</f>
        <v>0</v>
      </c>
      <c r="U15" s="1">
        <f>COUNTIF($O15:$O20, 4)</f>
        <v>0</v>
      </c>
      <c r="W15" s="1" t="b">
        <f>SUM(S15:U15)&lt;3</f>
        <v>1</v>
      </c>
      <c r="X15" s="1" t="b">
        <f>AND($T15=0,$U15=0,NOT($W15))</f>
        <v>0</v>
      </c>
      <c r="Y15" s="1" t="b">
        <f>AND($S15=0,$U15=0,NOT($W15))</f>
        <v>0</v>
      </c>
      <c r="Z15" s="1" t="b">
        <f>AND($S15=0,$T15=0,NOT($W15))</f>
        <v>0</v>
      </c>
      <c r="AA15" s="1" t="b">
        <f>AND($AC15,$AD15)</f>
        <v>0</v>
      </c>
      <c r="AB15" s="1" t="b">
        <f>AND(NOT($AC15),$AD15,NOT($Y15),NOT($Z15))</f>
        <v>0</v>
      </c>
      <c r="AC15" s="1" t="b">
        <f>$S15 &gt; 0</f>
        <v>0</v>
      </c>
      <c r="AD15" s="1" t="b">
        <f>$T15+U15&gt;0</f>
        <v>0</v>
      </c>
      <c r="AE15" s="1">
        <f>COUNTIF(W15:AB15, TRUE)</f>
        <v>1</v>
      </c>
    </row>
    <row r="16" spans="2:31" ht="18.75" customHeight="1" x14ac:dyDescent="0.15">
      <c r="B16" s="38"/>
      <c r="C16" s="68"/>
      <c r="D16" s="69"/>
      <c r="E16" s="66"/>
      <c r="F16" s="90"/>
      <c r="G16" s="91"/>
      <c r="H16" s="67"/>
      <c r="I16" s="107"/>
      <c r="J16" s="108"/>
      <c r="K16" s="109"/>
      <c r="L16" s="107"/>
      <c r="M16" s="38"/>
      <c r="O16" s="7"/>
      <c r="P16" s="7"/>
      <c r="Q16" s="7"/>
    </row>
    <row r="17" spans="2:31" ht="18.75" customHeight="1" x14ac:dyDescent="0.15">
      <c r="B17" s="38"/>
      <c r="C17" s="82"/>
      <c r="D17" s="83"/>
      <c r="E17" s="70"/>
      <c r="F17" s="71"/>
      <c r="G17" s="72"/>
      <c r="H17" s="73"/>
      <c r="I17" s="103"/>
      <c r="J17" s="104"/>
      <c r="K17" s="105"/>
      <c r="L17" s="104"/>
      <c r="M17" s="38"/>
      <c r="O17" s="7">
        <v>1</v>
      </c>
      <c r="P17" s="7">
        <v>1</v>
      </c>
      <c r="Q17" s="7"/>
    </row>
    <row r="18" spans="2:31" ht="18.75" customHeight="1" x14ac:dyDescent="0.15">
      <c r="B18" s="38"/>
      <c r="C18" s="68"/>
      <c r="D18" s="69"/>
      <c r="E18" s="68"/>
      <c r="F18" s="80"/>
      <c r="G18" s="81"/>
      <c r="H18" s="69"/>
      <c r="I18" s="107"/>
      <c r="J18" s="108"/>
      <c r="K18" s="110"/>
      <c r="L18" s="108"/>
      <c r="M18" s="38"/>
      <c r="O18" s="7"/>
      <c r="P18" s="7"/>
      <c r="Q18" s="7"/>
    </row>
    <row r="19" spans="2:31" ht="18.75" customHeight="1" x14ac:dyDescent="0.15">
      <c r="B19" s="38"/>
      <c r="C19" s="82"/>
      <c r="D19" s="83"/>
      <c r="E19" s="70"/>
      <c r="F19" s="71"/>
      <c r="G19" s="72"/>
      <c r="H19" s="73"/>
      <c r="I19" s="103"/>
      <c r="J19" s="104"/>
      <c r="K19" s="102"/>
      <c r="L19" s="106"/>
      <c r="M19" s="38"/>
      <c r="O19" s="7">
        <v>1</v>
      </c>
      <c r="P19" s="7">
        <v>1</v>
      </c>
      <c r="Q19" s="7"/>
    </row>
    <row r="20" spans="2:31" ht="18.75" customHeight="1" x14ac:dyDescent="0.15">
      <c r="B20" s="40"/>
      <c r="C20" s="84"/>
      <c r="D20" s="85"/>
      <c r="E20" s="86"/>
      <c r="F20" s="87"/>
      <c r="G20" s="88"/>
      <c r="H20" s="89"/>
      <c r="I20" s="111"/>
      <c r="J20" s="112"/>
      <c r="K20" s="113"/>
      <c r="L20" s="114"/>
      <c r="M20" s="8"/>
      <c r="O20" s="7"/>
      <c r="P20" s="7"/>
      <c r="Q20" s="7"/>
    </row>
    <row r="21" spans="2:31" ht="18.75" customHeight="1" x14ac:dyDescent="0.15">
      <c r="B21" s="39">
        <v>3</v>
      </c>
      <c r="C21" s="74"/>
      <c r="D21" s="75"/>
      <c r="E21" s="76"/>
      <c r="F21" s="77"/>
      <c r="G21" s="78"/>
      <c r="H21" s="79"/>
      <c r="I21" s="99"/>
      <c r="J21" s="100"/>
      <c r="K21" s="101"/>
      <c r="L21" s="99"/>
      <c r="M21" s="6"/>
      <c r="O21" s="7">
        <v>1</v>
      </c>
      <c r="P21" s="7">
        <v>1</v>
      </c>
      <c r="Q21" s="7">
        <v>1</v>
      </c>
      <c r="S21" s="1">
        <f>COUNTIF($O21:$O26, 2)</f>
        <v>0</v>
      </c>
      <c r="T21" s="1">
        <f>COUNTIF($O21:$O26, 3)</f>
        <v>0</v>
      </c>
      <c r="U21" s="1">
        <f>COUNTIF($O21:$O26, 4)</f>
        <v>0</v>
      </c>
      <c r="W21" s="1" t="b">
        <f>SUM(S21:U21)&lt;3</f>
        <v>1</v>
      </c>
      <c r="X21" s="1" t="b">
        <f>AND($T21=0,$U21=0,NOT($W21))</f>
        <v>0</v>
      </c>
      <c r="Y21" s="1" t="b">
        <f>AND($S21=0,$U21=0,NOT($W21))</f>
        <v>0</v>
      </c>
      <c r="Z21" s="1" t="b">
        <f>AND($S21=0,$T21=0,NOT($W21))</f>
        <v>0</v>
      </c>
      <c r="AA21" s="1" t="b">
        <f>AND($AC21,$AD21)</f>
        <v>0</v>
      </c>
      <c r="AB21" s="1" t="b">
        <f>AND(NOT($AC21),$AD21,NOT($Y21),NOT($Z21))</f>
        <v>0</v>
      </c>
      <c r="AC21" s="1" t="b">
        <f>$S21 &gt; 0</f>
        <v>0</v>
      </c>
      <c r="AD21" s="1" t="b">
        <f>$T21+U21&gt;0</f>
        <v>0</v>
      </c>
      <c r="AE21" s="1">
        <f>COUNTIF(W21:AB21, TRUE)</f>
        <v>1</v>
      </c>
    </row>
    <row r="22" spans="2:31" ht="18.75" customHeight="1" x14ac:dyDescent="0.15">
      <c r="B22" s="38"/>
      <c r="C22" s="68"/>
      <c r="D22" s="69"/>
      <c r="E22" s="66"/>
      <c r="F22" s="90"/>
      <c r="G22" s="91"/>
      <c r="H22" s="67"/>
      <c r="I22" s="107"/>
      <c r="J22" s="108"/>
      <c r="K22" s="109"/>
      <c r="L22" s="107"/>
      <c r="M22" s="38"/>
      <c r="O22" s="7"/>
      <c r="P22" s="7"/>
      <c r="Q22" s="7"/>
    </row>
    <row r="23" spans="2:31" ht="18.75" customHeight="1" x14ac:dyDescent="0.15">
      <c r="B23" s="38"/>
      <c r="C23" s="82"/>
      <c r="D23" s="83"/>
      <c r="E23" s="70"/>
      <c r="F23" s="71"/>
      <c r="G23" s="72"/>
      <c r="H23" s="73"/>
      <c r="I23" s="103"/>
      <c r="J23" s="104"/>
      <c r="K23" s="105"/>
      <c r="L23" s="104"/>
      <c r="M23" s="38"/>
      <c r="O23" s="7">
        <v>1</v>
      </c>
      <c r="P23" s="7">
        <v>1</v>
      </c>
      <c r="Q23" s="7"/>
    </row>
    <row r="24" spans="2:31" ht="18.75" customHeight="1" x14ac:dyDescent="0.15">
      <c r="B24" s="38"/>
      <c r="C24" s="68"/>
      <c r="D24" s="69"/>
      <c r="E24" s="68"/>
      <c r="F24" s="80"/>
      <c r="G24" s="81"/>
      <c r="H24" s="69"/>
      <c r="I24" s="107"/>
      <c r="J24" s="108"/>
      <c r="K24" s="110"/>
      <c r="L24" s="108"/>
      <c r="M24" s="38"/>
      <c r="O24" s="7"/>
      <c r="P24" s="7"/>
      <c r="Q24" s="7"/>
    </row>
    <row r="25" spans="2:31" ht="18.75" customHeight="1" x14ac:dyDescent="0.15">
      <c r="B25" s="38"/>
      <c r="C25" s="82"/>
      <c r="D25" s="83"/>
      <c r="E25" s="70"/>
      <c r="F25" s="71"/>
      <c r="G25" s="72"/>
      <c r="H25" s="73"/>
      <c r="I25" s="103"/>
      <c r="J25" s="104"/>
      <c r="K25" s="102"/>
      <c r="L25" s="106"/>
      <c r="M25" s="38"/>
      <c r="O25" s="7">
        <v>1</v>
      </c>
      <c r="P25" s="7">
        <v>1</v>
      </c>
      <c r="Q25" s="7"/>
    </row>
    <row r="26" spans="2:31" ht="18.75" customHeight="1" x14ac:dyDescent="0.15">
      <c r="B26" s="40"/>
      <c r="C26" s="84"/>
      <c r="D26" s="85"/>
      <c r="E26" s="86"/>
      <c r="F26" s="87"/>
      <c r="G26" s="88"/>
      <c r="H26" s="89"/>
      <c r="I26" s="111"/>
      <c r="J26" s="112"/>
      <c r="K26" s="113"/>
      <c r="L26" s="114"/>
      <c r="M26" s="8"/>
      <c r="O26" s="7"/>
      <c r="P26" s="7"/>
      <c r="Q26" s="7"/>
    </row>
    <row r="27" spans="2:31" ht="18.75" customHeight="1" x14ac:dyDescent="0.15">
      <c r="B27" s="39">
        <v>4</v>
      </c>
      <c r="C27" s="74"/>
      <c r="D27" s="75"/>
      <c r="E27" s="76"/>
      <c r="F27" s="77"/>
      <c r="G27" s="78"/>
      <c r="H27" s="79"/>
      <c r="I27" s="99"/>
      <c r="J27" s="100"/>
      <c r="K27" s="101"/>
      <c r="L27" s="99"/>
      <c r="M27" s="6"/>
      <c r="O27" s="7">
        <v>1</v>
      </c>
      <c r="P27" s="7">
        <v>1</v>
      </c>
      <c r="Q27" s="7">
        <v>1</v>
      </c>
      <c r="S27" s="1">
        <f>COUNTIF($O27:$O32, 2)</f>
        <v>0</v>
      </c>
      <c r="T27" s="1">
        <f>COUNTIF($O27:$O32, 3)</f>
        <v>0</v>
      </c>
      <c r="U27" s="1">
        <f>COUNTIF($O27:$O32, 4)</f>
        <v>0</v>
      </c>
      <c r="W27" s="1" t="b">
        <f>SUM(S27:U27)&lt;3</f>
        <v>1</v>
      </c>
      <c r="X27" s="1" t="b">
        <f>AND($T27=0,$U27=0,NOT($W27))</f>
        <v>0</v>
      </c>
      <c r="Y27" s="1" t="b">
        <f>AND($S27=0,$U27=0,NOT($W27))</f>
        <v>0</v>
      </c>
      <c r="Z27" s="1" t="b">
        <f>AND($S27=0,$T27=0,NOT($W27))</f>
        <v>0</v>
      </c>
      <c r="AA27" s="1" t="b">
        <f>AND($AC27,$AD27)</f>
        <v>0</v>
      </c>
      <c r="AB27" s="1" t="b">
        <f>AND(NOT($AC27),$AD27,NOT($Y27),NOT($Z27))</f>
        <v>0</v>
      </c>
      <c r="AC27" s="1" t="b">
        <f>$S27 &gt; 0</f>
        <v>0</v>
      </c>
      <c r="AD27" s="1" t="b">
        <f>$T27+U27&gt;0</f>
        <v>0</v>
      </c>
      <c r="AE27" s="1">
        <f>COUNTIF(W27:AB27, TRUE)</f>
        <v>1</v>
      </c>
    </row>
    <row r="28" spans="2:31" ht="18.75" customHeight="1" x14ac:dyDescent="0.15">
      <c r="B28" s="38"/>
      <c r="C28" s="68"/>
      <c r="D28" s="69"/>
      <c r="E28" s="66"/>
      <c r="F28" s="90"/>
      <c r="G28" s="91"/>
      <c r="H28" s="67"/>
      <c r="I28" s="107"/>
      <c r="J28" s="108"/>
      <c r="K28" s="109"/>
      <c r="L28" s="107"/>
      <c r="M28" s="38"/>
      <c r="O28" s="7"/>
      <c r="P28" s="7"/>
      <c r="Q28" s="7"/>
    </row>
    <row r="29" spans="2:31" ht="18.75" customHeight="1" x14ac:dyDescent="0.15">
      <c r="B29" s="38"/>
      <c r="C29" s="82"/>
      <c r="D29" s="83"/>
      <c r="E29" s="70"/>
      <c r="F29" s="71"/>
      <c r="G29" s="72"/>
      <c r="H29" s="73"/>
      <c r="I29" s="103"/>
      <c r="J29" s="104"/>
      <c r="K29" s="105"/>
      <c r="L29" s="104"/>
      <c r="M29" s="38"/>
      <c r="O29" s="7">
        <v>1</v>
      </c>
      <c r="P29" s="7">
        <v>1</v>
      </c>
      <c r="Q29" s="7"/>
    </row>
    <row r="30" spans="2:31" ht="18.75" customHeight="1" x14ac:dyDescent="0.15">
      <c r="B30" s="38"/>
      <c r="C30" s="68"/>
      <c r="D30" s="69"/>
      <c r="E30" s="68"/>
      <c r="F30" s="80"/>
      <c r="G30" s="81"/>
      <c r="H30" s="69"/>
      <c r="I30" s="107"/>
      <c r="J30" s="108"/>
      <c r="K30" s="110"/>
      <c r="L30" s="108"/>
      <c r="M30" s="38"/>
      <c r="O30" s="7"/>
      <c r="P30" s="7"/>
      <c r="Q30" s="7"/>
    </row>
    <row r="31" spans="2:31" ht="18.75" customHeight="1" x14ac:dyDescent="0.15">
      <c r="B31" s="38"/>
      <c r="C31" s="82"/>
      <c r="D31" s="83"/>
      <c r="E31" s="70"/>
      <c r="F31" s="71"/>
      <c r="G31" s="72"/>
      <c r="H31" s="73"/>
      <c r="I31" s="103"/>
      <c r="J31" s="104"/>
      <c r="K31" s="102"/>
      <c r="L31" s="106"/>
      <c r="M31" s="38"/>
      <c r="O31" s="7">
        <v>1</v>
      </c>
      <c r="P31" s="7">
        <v>1</v>
      </c>
      <c r="Q31" s="7"/>
    </row>
    <row r="32" spans="2:31" ht="18.75" customHeight="1" x14ac:dyDescent="0.15">
      <c r="B32" s="40"/>
      <c r="C32" s="84"/>
      <c r="D32" s="85"/>
      <c r="E32" s="86"/>
      <c r="F32" s="87"/>
      <c r="G32" s="88"/>
      <c r="H32" s="89"/>
      <c r="I32" s="111"/>
      <c r="J32" s="112"/>
      <c r="K32" s="113"/>
      <c r="L32" s="114"/>
      <c r="M32" s="8"/>
      <c r="O32" s="7"/>
      <c r="P32" s="7"/>
      <c r="Q32" s="7"/>
    </row>
    <row r="33" spans="2:31" ht="18.75" customHeight="1" x14ac:dyDescent="0.15">
      <c r="B33" s="39">
        <v>5</v>
      </c>
      <c r="C33" s="92" t="s">
        <v>26</v>
      </c>
      <c r="D33" s="125"/>
      <c r="E33" s="32" t="s">
        <v>27</v>
      </c>
      <c r="F33" s="33"/>
      <c r="G33" s="34" t="s">
        <v>28</v>
      </c>
      <c r="H33" s="35"/>
      <c r="I33" s="99"/>
      <c r="J33" s="100"/>
      <c r="K33" s="101"/>
      <c r="L33" s="99"/>
      <c r="M33" s="6"/>
      <c r="O33" s="7">
        <v>1</v>
      </c>
      <c r="P33" s="7">
        <v>1</v>
      </c>
      <c r="Q33" s="7">
        <v>1</v>
      </c>
      <c r="S33" s="1">
        <f>COUNTIF($O33:$O38, 2)</f>
        <v>0</v>
      </c>
      <c r="T33" s="1">
        <f>COUNTIF($O33:$O38, 3)</f>
        <v>0</v>
      </c>
      <c r="U33" s="1">
        <f>COUNTIF($O33:$O38, 4)</f>
        <v>0</v>
      </c>
      <c r="W33" s="1" t="b">
        <f>SUM(S33:U33)&lt;3</f>
        <v>1</v>
      </c>
      <c r="X33" s="1" t="b">
        <f>AND($T33=0,$U33=0,NOT($W33))</f>
        <v>0</v>
      </c>
      <c r="Y33" s="1" t="b">
        <f>AND($S33=0,$U33=0,NOT($W33))</f>
        <v>0</v>
      </c>
      <c r="Z33" s="1" t="b">
        <f>AND($S33=0,$T33=0,NOT($W33))</f>
        <v>0</v>
      </c>
      <c r="AA33" s="1" t="b">
        <f>AND($AC33,$AD33)</f>
        <v>0</v>
      </c>
      <c r="AB33" s="1" t="b">
        <f>AND(NOT($AC33),$AD33,NOT($Y33),NOT($Z33))</f>
        <v>0</v>
      </c>
      <c r="AC33" s="1" t="b">
        <f>$S33 &gt; 0</f>
        <v>0</v>
      </c>
      <c r="AD33" s="1" t="b">
        <f>$T33+U33&gt;0</f>
        <v>0</v>
      </c>
      <c r="AE33" s="1">
        <f>COUNTIF(W33:AB33, TRUE)</f>
        <v>1</v>
      </c>
    </row>
    <row r="34" spans="2:31" ht="18.75" customHeight="1" x14ac:dyDescent="0.15">
      <c r="B34" s="38"/>
      <c r="C34" s="126"/>
      <c r="D34" s="127"/>
      <c r="E34" s="30" t="s">
        <v>29</v>
      </c>
      <c r="F34" s="36"/>
      <c r="G34" s="37" t="s">
        <v>30</v>
      </c>
      <c r="H34" s="31"/>
      <c r="I34" s="107"/>
      <c r="J34" s="108"/>
      <c r="K34" s="109"/>
      <c r="L34" s="107"/>
      <c r="M34" s="38"/>
      <c r="O34" s="7"/>
      <c r="P34" s="7"/>
      <c r="Q34" s="7"/>
    </row>
    <row r="35" spans="2:31" ht="18.75" customHeight="1" x14ac:dyDescent="0.15">
      <c r="B35" s="38"/>
      <c r="C35" s="58" t="s">
        <v>26</v>
      </c>
      <c r="D35" s="59"/>
      <c r="E35" s="32" t="s">
        <v>27</v>
      </c>
      <c r="F35" s="33"/>
      <c r="G35" s="34" t="s">
        <v>32</v>
      </c>
      <c r="H35" s="35"/>
      <c r="I35" s="103"/>
      <c r="J35" s="104"/>
      <c r="K35" s="105"/>
      <c r="L35" s="104"/>
      <c r="M35" s="38"/>
      <c r="O35" s="7">
        <v>1</v>
      </c>
      <c r="P35" s="7">
        <v>1</v>
      </c>
      <c r="Q35" s="7"/>
    </row>
    <row r="36" spans="2:31" ht="18.75" customHeight="1" x14ac:dyDescent="0.15">
      <c r="B36" s="38"/>
      <c r="C36" s="30"/>
      <c r="D36" s="31"/>
      <c r="E36" s="30" t="s">
        <v>29</v>
      </c>
      <c r="F36" s="36"/>
      <c r="G36" s="37" t="s">
        <v>41</v>
      </c>
      <c r="H36" s="31"/>
      <c r="I36" s="107"/>
      <c r="J36" s="108"/>
      <c r="K36" s="110"/>
      <c r="L36" s="108"/>
      <c r="M36" s="38"/>
      <c r="O36" s="7"/>
      <c r="P36" s="7"/>
      <c r="Q36" s="7"/>
    </row>
    <row r="37" spans="2:31" ht="18.75" customHeight="1" x14ac:dyDescent="0.15">
      <c r="B37" s="38"/>
      <c r="C37" s="58" t="s">
        <v>47</v>
      </c>
      <c r="D37" s="59"/>
      <c r="E37" s="32" t="s">
        <v>31</v>
      </c>
      <c r="F37" s="33"/>
      <c r="G37" s="34" t="s">
        <v>46</v>
      </c>
      <c r="H37" s="35"/>
      <c r="I37" s="103"/>
      <c r="J37" s="104"/>
      <c r="K37" s="102"/>
      <c r="L37" s="106"/>
      <c r="M37" s="38"/>
      <c r="O37" s="7">
        <v>1</v>
      </c>
      <c r="P37" s="7">
        <v>1</v>
      </c>
      <c r="Q37" s="7"/>
    </row>
    <row r="38" spans="2:31" ht="18.75" customHeight="1" x14ac:dyDescent="0.15">
      <c r="B38" s="40"/>
      <c r="C38" s="60"/>
      <c r="D38" s="61"/>
      <c r="E38" s="62" t="s">
        <v>33</v>
      </c>
      <c r="F38" s="63"/>
      <c r="G38" s="64" t="s">
        <v>45</v>
      </c>
      <c r="H38" s="65"/>
      <c r="I38" s="111"/>
      <c r="J38" s="112"/>
      <c r="K38" s="113"/>
      <c r="L38" s="114"/>
      <c r="M38" s="8"/>
      <c r="O38" s="7"/>
      <c r="P38" s="7"/>
      <c r="Q38" s="7"/>
    </row>
    <row r="39" spans="2:31" ht="10.5" customHeight="1" x14ac:dyDescent="0.15">
      <c r="B39" s="9"/>
      <c r="C39" s="10"/>
      <c r="D39" s="10"/>
      <c r="E39" s="9"/>
      <c r="F39" s="9"/>
      <c r="G39" s="9"/>
      <c r="H39" s="9"/>
      <c r="I39" s="10"/>
      <c r="J39" s="10"/>
      <c r="K39" s="10"/>
      <c r="L39" s="10"/>
      <c r="M39" s="9"/>
    </row>
    <row r="40" spans="2:31" ht="18" customHeight="1" x14ac:dyDescent="0.15">
      <c r="B40" s="9" t="s">
        <v>34</v>
      </c>
      <c r="C40" s="11" t="s">
        <v>40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W40" s="1">
        <f t="shared" ref="W40:AB40" si="0">COUNTIF(W9:W38,TRUE)</f>
        <v>5</v>
      </c>
      <c r="X40" s="1">
        <f t="shared" si="0"/>
        <v>0</v>
      </c>
      <c r="Y40" s="1">
        <f t="shared" si="0"/>
        <v>0</v>
      </c>
      <c r="Z40" s="1">
        <f t="shared" si="0"/>
        <v>0</v>
      </c>
      <c r="AA40" s="1">
        <f t="shared" si="0"/>
        <v>0</v>
      </c>
      <c r="AB40" s="1">
        <f t="shared" si="0"/>
        <v>0</v>
      </c>
    </row>
    <row r="41" spans="2:31" ht="18" customHeight="1" x14ac:dyDescent="0.15">
      <c r="B41" s="9" t="s">
        <v>34</v>
      </c>
      <c r="C41" s="2" t="s">
        <v>51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2:31" ht="18" customHeight="1" x14ac:dyDescent="0.15">
      <c r="B42" s="9" t="s">
        <v>34</v>
      </c>
      <c r="C42" s="11" t="s">
        <v>50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2:31" ht="18" customHeight="1" x14ac:dyDescent="0.15">
      <c r="B43" s="9" t="s">
        <v>34</v>
      </c>
      <c r="C43" s="11" t="s">
        <v>48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2:31" ht="18" customHeight="1" x14ac:dyDescent="0.15">
      <c r="B44" s="9" t="s">
        <v>34</v>
      </c>
      <c r="C44" s="2" t="s">
        <v>49</v>
      </c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2:31" ht="18" customHeight="1" x14ac:dyDescent="0.15">
      <c r="B45" s="9" t="s">
        <v>34</v>
      </c>
      <c r="C45" s="2" t="s">
        <v>52</v>
      </c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2:31" ht="18" customHeight="1" x14ac:dyDescent="0.15">
      <c r="B46" s="9" t="s">
        <v>34</v>
      </c>
      <c r="C46" s="2" t="s">
        <v>53</v>
      </c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2:31" ht="21.75" customHeight="1" x14ac:dyDescent="0.15">
      <c r="B47" s="2"/>
      <c r="C47" s="12" t="s">
        <v>35</v>
      </c>
      <c r="D47" s="12"/>
      <c r="E47" s="2"/>
      <c r="F47" s="2"/>
      <c r="G47" s="2"/>
      <c r="H47" s="2"/>
      <c r="I47" s="2"/>
      <c r="J47" s="2"/>
      <c r="K47" s="2"/>
      <c r="L47" s="2"/>
      <c r="M47" s="2"/>
    </row>
    <row r="48" spans="2:31" ht="17.25" customHeight="1" x14ac:dyDescent="0.15">
      <c r="B48" s="2"/>
      <c r="C48" s="97" t="s">
        <v>0</v>
      </c>
      <c r="D48" s="97"/>
      <c r="E48" s="13">
        <v>3000</v>
      </c>
      <c r="F48" s="11" t="s">
        <v>36</v>
      </c>
      <c r="G48" s="11">
        <f>X40</f>
        <v>0</v>
      </c>
      <c r="H48" s="11" t="s">
        <v>37</v>
      </c>
      <c r="I48" s="11"/>
      <c r="J48" s="11"/>
      <c r="K48" s="98">
        <f>E48*G48</f>
        <v>0</v>
      </c>
      <c r="L48" s="98"/>
      <c r="M48" s="11" t="s">
        <v>38</v>
      </c>
    </row>
    <row r="49" spans="2:13" ht="17.25" customHeight="1" x14ac:dyDescent="0.15">
      <c r="B49" s="2"/>
      <c r="C49" s="97" t="s">
        <v>7</v>
      </c>
      <c r="D49" s="97"/>
      <c r="E49" s="13">
        <v>2400</v>
      </c>
      <c r="F49" s="11" t="s">
        <v>36</v>
      </c>
      <c r="G49" s="11">
        <f>Y40</f>
        <v>0</v>
      </c>
      <c r="H49" s="11" t="s">
        <v>37</v>
      </c>
      <c r="I49" s="11"/>
      <c r="J49" s="11"/>
      <c r="K49" s="98">
        <f>E49*G49</f>
        <v>0</v>
      </c>
      <c r="L49" s="98"/>
      <c r="M49" s="11" t="s">
        <v>38</v>
      </c>
    </row>
    <row r="50" spans="2:13" ht="17.25" customHeight="1" x14ac:dyDescent="0.15">
      <c r="B50" s="2"/>
      <c r="C50" s="97" t="s">
        <v>8</v>
      </c>
      <c r="D50" s="97"/>
      <c r="E50" s="13">
        <v>2400</v>
      </c>
      <c r="F50" s="11" t="s">
        <v>36</v>
      </c>
      <c r="G50" s="11">
        <f>Z40</f>
        <v>0</v>
      </c>
      <c r="H50" s="11" t="s">
        <v>37</v>
      </c>
      <c r="I50" s="11"/>
      <c r="J50" s="11"/>
      <c r="K50" s="98">
        <f>E50*G50</f>
        <v>0</v>
      </c>
      <c r="L50" s="98"/>
      <c r="M50" s="11" t="s">
        <v>38</v>
      </c>
    </row>
    <row r="51" spans="2:13" ht="17.25" customHeight="1" x14ac:dyDescent="0.15">
      <c r="B51" s="2"/>
      <c r="C51" s="97" t="s">
        <v>10</v>
      </c>
      <c r="D51" s="97"/>
      <c r="E51" s="13">
        <v>3000</v>
      </c>
      <c r="F51" s="11" t="s">
        <v>36</v>
      </c>
      <c r="G51" s="11">
        <f>AA40</f>
        <v>0</v>
      </c>
      <c r="H51" s="11" t="s">
        <v>37</v>
      </c>
      <c r="I51" s="11"/>
      <c r="J51" s="11"/>
      <c r="K51" s="98">
        <f>E51*G51</f>
        <v>0</v>
      </c>
      <c r="L51" s="98"/>
      <c r="M51" s="11" t="s">
        <v>38</v>
      </c>
    </row>
    <row r="52" spans="2:13" ht="17.25" customHeight="1" x14ac:dyDescent="0.15">
      <c r="B52" s="2"/>
      <c r="C52" s="93" t="s">
        <v>15</v>
      </c>
      <c r="D52" s="93"/>
      <c r="E52" s="14">
        <v>2400</v>
      </c>
      <c r="F52" s="15" t="s">
        <v>36</v>
      </c>
      <c r="G52" s="15">
        <f>AB40</f>
        <v>0</v>
      </c>
      <c r="H52" s="15" t="s">
        <v>37</v>
      </c>
      <c r="I52" s="15"/>
      <c r="J52" s="15"/>
      <c r="K52" s="94">
        <f>E52*G52</f>
        <v>0</v>
      </c>
      <c r="L52" s="94"/>
      <c r="M52" s="15" t="s">
        <v>38</v>
      </c>
    </row>
    <row r="53" spans="2:13" ht="19.5" customHeight="1" x14ac:dyDescent="0.15">
      <c r="B53" s="2"/>
      <c r="C53" s="16"/>
      <c r="D53" s="16"/>
      <c r="E53" s="2"/>
      <c r="F53" s="2"/>
      <c r="G53" s="2"/>
      <c r="H53" s="17" t="s">
        <v>39</v>
      </c>
      <c r="I53" s="17"/>
      <c r="J53" s="17"/>
      <c r="K53" s="95">
        <f>SUM(K48:L52)</f>
        <v>0</v>
      </c>
      <c r="L53" s="96"/>
      <c r="M53" s="17" t="s">
        <v>38</v>
      </c>
    </row>
  </sheetData>
  <sheetProtection algorithmName="SHA-512" hashValue="S0WgrWnxT6ZrFgbgciEXcFVRaCuKPlstmvxVN2qs0Tav4jZky1QJpaA3Zk0Ljrl1h4+EbZFQ5IJdeh9/3oz3bg==" saltValue="d1d11+favd0KQGssKHdSdA==" spinCount="100000" sheet="1" selectLockedCells="1"/>
  <mergeCells count="116">
    <mergeCell ref="C52:D52"/>
    <mergeCell ref="K52:L52"/>
    <mergeCell ref="K53:L53"/>
    <mergeCell ref="C49:D49"/>
    <mergeCell ref="K49:L49"/>
    <mergeCell ref="C50:D50"/>
    <mergeCell ref="K50:L50"/>
    <mergeCell ref="C51:D51"/>
    <mergeCell ref="K51:L51"/>
    <mergeCell ref="E38:F38"/>
    <mergeCell ref="G38:H38"/>
    <mergeCell ref="C48:D48"/>
    <mergeCell ref="K48:L48"/>
    <mergeCell ref="M34:M35"/>
    <mergeCell ref="C35:D36"/>
    <mergeCell ref="E35:F35"/>
    <mergeCell ref="G35:H35"/>
    <mergeCell ref="E36:F36"/>
    <mergeCell ref="G36:H36"/>
    <mergeCell ref="M36:M37"/>
    <mergeCell ref="C37:D38"/>
    <mergeCell ref="E37:F37"/>
    <mergeCell ref="G37:H37"/>
    <mergeCell ref="B33:B38"/>
    <mergeCell ref="C33:D34"/>
    <mergeCell ref="E33:F33"/>
    <mergeCell ref="G33:H33"/>
    <mergeCell ref="E34:F34"/>
    <mergeCell ref="G34:H34"/>
    <mergeCell ref="M28:M29"/>
    <mergeCell ref="C29:D30"/>
    <mergeCell ref="E29:F29"/>
    <mergeCell ref="G29:H29"/>
    <mergeCell ref="E30:F30"/>
    <mergeCell ref="G30:H30"/>
    <mergeCell ref="M30:M31"/>
    <mergeCell ref="C31:D32"/>
    <mergeCell ref="E31:F31"/>
    <mergeCell ref="G31:H31"/>
    <mergeCell ref="E32:F32"/>
    <mergeCell ref="G32:H32"/>
    <mergeCell ref="B27:B32"/>
    <mergeCell ref="C27:D28"/>
    <mergeCell ref="E27:F27"/>
    <mergeCell ref="G27:H27"/>
    <mergeCell ref="E28:F28"/>
    <mergeCell ref="G28:H28"/>
    <mergeCell ref="M22:M23"/>
    <mergeCell ref="C23:D24"/>
    <mergeCell ref="E23:F23"/>
    <mergeCell ref="G23:H23"/>
    <mergeCell ref="E24:F24"/>
    <mergeCell ref="G24:H24"/>
    <mergeCell ref="M24:M25"/>
    <mergeCell ref="C25:D26"/>
    <mergeCell ref="E25:F25"/>
    <mergeCell ref="G25:H25"/>
    <mergeCell ref="E26:F26"/>
    <mergeCell ref="G26:H26"/>
    <mergeCell ref="B21:B26"/>
    <mergeCell ref="C21:D22"/>
    <mergeCell ref="E21:F21"/>
    <mergeCell ref="G21:H21"/>
    <mergeCell ref="B15:B20"/>
    <mergeCell ref="E22:F22"/>
    <mergeCell ref="G22:H22"/>
    <mergeCell ref="E16:F16"/>
    <mergeCell ref="G16:H16"/>
    <mergeCell ref="M16:M17"/>
    <mergeCell ref="C17:D18"/>
    <mergeCell ref="E17:F17"/>
    <mergeCell ref="G17:H17"/>
    <mergeCell ref="C15:D16"/>
    <mergeCell ref="E15:F15"/>
    <mergeCell ref="G15:H15"/>
    <mergeCell ref="E18:F18"/>
    <mergeCell ref="G18:H18"/>
    <mergeCell ref="M18:M19"/>
    <mergeCell ref="C19:D20"/>
    <mergeCell ref="E19:F19"/>
    <mergeCell ref="G19:H19"/>
    <mergeCell ref="E20:F20"/>
    <mergeCell ref="G20:H20"/>
    <mergeCell ref="AA1:AB1"/>
    <mergeCell ref="B9:B14"/>
    <mergeCell ref="E9:F9"/>
    <mergeCell ref="G9:H9"/>
    <mergeCell ref="AA2:AB2"/>
    <mergeCell ref="E10:F10"/>
    <mergeCell ref="G10:H10"/>
    <mergeCell ref="B6:C6"/>
    <mergeCell ref="E6:M6"/>
    <mergeCell ref="C8:D8"/>
    <mergeCell ref="E8:F8"/>
    <mergeCell ref="G8:H8"/>
    <mergeCell ref="I8:K8"/>
    <mergeCell ref="B2:M2"/>
    <mergeCell ref="AA5:AB5"/>
    <mergeCell ref="E13:F13"/>
    <mergeCell ref="G13:H13"/>
    <mergeCell ref="E14:F14"/>
    <mergeCell ref="G14:H14"/>
    <mergeCell ref="M10:M11"/>
    <mergeCell ref="B4:C4"/>
    <mergeCell ref="D4:G4"/>
    <mergeCell ref="B5:C5"/>
    <mergeCell ref="D5:G5"/>
    <mergeCell ref="H5:I5"/>
    <mergeCell ref="J5:M5"/>
    <mergeCell ref="AA3:AB3"/>
    <mergeCell ref="E11:F11"/>
    <mergeCell ref="G11:H11"/>
    <mergeCell ref="AA4:AB4"/>
    <mergeCell ref="E12:F12"/>
    <mergeCell ref="G12:H12"/>
    <mergeCell ref="M12:M13"/>
  </mergeCells>
  <phoneticPr fontId="3"/>
  <printOptions horizontalCentered="1"/>
  <pageMargins left="0.39370078740157483" right="0.39370078740157483" top="0.39370078740157483" bottom="0.19685039370078741" header="0" footer="0.11811023622047245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11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Drop Down 8">
              <controlPr defaultSize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11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Drop Down 9">
              <controlPr defaultSize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11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Drop Down 10">
              <controlPr defaultSize="0" autoLine="0" autoPict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Option Button 11">
              <controlPr defaultSize="0" autoFill="0" autoLine="0" autoPict="0">
                <anchor moveWithCells="1">
                  <from>
                    <xdr:col>12</xdr:col>
                    <xdr:colOff>19050</xdr:colOff>
                    <xdr:row>21</xdr:row>
                    <xdr:rowOff>28575</xdr:rowOff>
                  </from>
                  <to>
                    <xdr:col>12</xdr:col>
                    <xdr:colOff>542925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Option Button 12">
              <controlPr defaultSize="0" autoFill="0" autoLine="0" autoPict="0">
                <anchor moveWithCells="1">
                  <from>
                    <xdr:col>12</xdr:col>
                    <xdr:colOff>19050</xdr:colOff>
                    <xdr:row>23</xdr:row>
                    <xdr:rowOff>19050</xdr:rowOff>
                  </from>
                  <to>
                    <xdr:col>12</xdr:col>
                    <xdr:colOff>542925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Drop Down 13">
              <controlPr defaultSize="0" autoLine="0" autoPict="0">
                <anchor moveWithCells="1">
                  <from>
                    <xdr:col>11</xdr:col>
                    <xdr:colOff>0</xdr:colOff>
                    <xdr:row>22</xdr:row>
                    <xdr:rowOff>0</xdr:rowOff>
                  </from>
                  <to>
                    <xdr:col>12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Drop Down 14">
              <controlPr defaultSize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12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Drop Down 15">
              <controlPr defaultSize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11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Drop Down 16">
              <controlPr defaultSize="0" autoLine="0" autoPict="0">
                <anchor moveWithCells="1">
                  <from>
                    <xdr:col>8</xdr:col>
                    <xdr:colOff>0</xdr:colOff>
                    <xdr:row>28</xdr:row>
                    <xdr:rowOff>0</xdr:rowOff>
                  </from>
                  <to>
                    <xdr:col>11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Drop Down 17">
              <controlPr defaultSize="0" autoLine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11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Drop Down 18">
              <controlPr defaultSize="0" autoLine="0" autoPict="0">
                <anchor moveWithCells="1">
                  <from>
                    <xdr:col>11</xdr:col>
                    <xdr:colOff>9525</xdr:colOff>
                    <xdr:row>26</xdr:row>
                    <xdr:rowOff>0</xdr:rowOff>
                  </from>
                  <to>
                    <xdr:col>11</xdr:col>
                    <xdr:colOff>552450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Option Button 19">
              <controlPr defaultSize="0" autoFill="0" autoLine="0" autoPict="0">
                <anchor moveWithCells="1">
                  <from>
                    <xdr:col>12</xdr:col>
                    <xdr:colOff>19050</xdr:colOff>
                    <xdr:row>27</xdr:row>
                    <xdr:rowOff>28575</xdr:rowOff>
                  </from>
                  <to>
                    <xdr:col>12</xdr:col>
                    <xdr:colOff>542925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Option Button 20">
              <controlPr defaultSize="0" autoFill="0" autoLine="0" autoPict="0">
                <anchor moveWithCells="1">
                  <from>
                    <xdr:col>12</xdr:col>
                    <xdr:colOff>19050</xdr:colOff>
                    <xdr:row>29</xdr:row>
                    <xdr:rowOff>28575</xdr:rowOff>
                  </from>
                  <to>
                    <xdr:col>12</xdr:col>
                    <xdr:colOff>542925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Drop Down 21">
              <controlPr defaultSize="0" autoLine="0" autoPict="0">
                <anchor moveWithCells="1">
                  <from>
                    <xdr:col>11</xdr:col>
                    <xdr:colOff>0</xdr:colOff>
                    <xdr:row>28</xdr:row>
                    <xdr:rowOff>0</xdr:rowOff>
                  </from>
                  <to>
                    <xdr:col>12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Drop Down 22">
              <controlPr defaultSize="0" autoLine="0" autoPict="0">
                <anchor moveWithCells="1">
                  <from>
                    <xdr:col>11</xdr:col>
                    <xdr:colOff>0</xdr:colOff>
                    <xdr:row>30</xdr:row>
                    <xdr:rowOff>0</xdr:rowOff>
                  </from>
                  <to>
                    <xdr:col>12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Drop Down 23">
              <controlPr defaultSize="0" autoLine="0" autoPict="0">
                <anchor mov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11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Drop Down 24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11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Drop Down 25">
              <controlPr defaultSize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11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Drop Down 26">
              <controlPr defaultSize="0" autoLine="0" autoPict="0">
                <anchor moveWithCells="1">
                  <from>
                    <xdr:col>11</xdr:col>
                    <xdr:colOff>0</xdr:colOff>
                    <xdr:row>32</xdr:row>
                    <xdr:rowOff>0</xdr:rowOff>
                  </from>
                  <to>
                    <xdr:col>12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Option Button 27">
              <controlPr defaultSize="0" autoFill="0" autoLine="0" autoPict="0">
                <anchor moveWithCells="1">
                  <from>
                    <xdr:col>12</xdr:col>
                    <xdr:colOff>19050</xdr:colOff>
                    <xdr:row>33</xdr:row>
                    <xdr:rowOff>28575</xdr:rowOff>
                  </from>
                  <to>
                    <xdr:col>12</xdr:col>
                    <xdr:colOff>542925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Option Button 28">
              <controlPr defaultSize="0" autoFill="0" autoLine="0" autoPict="0">
                <anchor moveWithCells="1">
                  <from>
                    <xdr:col>12</xdr:col>
                    <xdr:colOff>19050</xdr:colOff>
                    <xdr:row>35</xdr:row>
                    <xdr:rowOff>28575</xdr:rowOff>
                  </from>
                  <to>
                    <xdr:col>12</xdr:col>
                    <xdr:colOff>542925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Drop Down 29">
              <controlPr defaultSize="0" autoLine="0" autoPict="0">
                <anchor moveWithCells="1">
                  <from>
                    <xdr:col>11</xdr:col>
                    <xdr:colOff>9525</xdr:colOff>
                    <xdr:row>34</xdr:row>
                    <xdr:rowOff>0</xdr:rowOff>
                  </from>
                  <to>
                    <xdr:col>11</xdr:col>
                    <xdr:colOff>552450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Drop Down 30">
              <controlPr defaultSize="0" autoLine="0" autoPict="0">
                <anchor moveWithCells="1">
                  <from>
                    <xdr:col>11</xdr:col>
                    <xdr:colOff>0</xdr:colOff>
                    <xdr:row>36</xdr:row>
                    <xdr:rowOff>0</xdr:rowOff>
                  </from>
                  <to>
                    <xdr:col>12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Group Box 32">
              <controlPr defaultSize="0" autoFill="0" autoPict="0">
                <anchor moveWithCells="1">
                  <from>
                    <xdr:col>12</xdr:col>
                    <xdr:colOff>0</xdr:colOff>
                    <xdr:row>20</xdr:row>
                    <xdr:rowOff>19050</xdr:rowOff>
                  </from>
                  <to>
                    <xdr:col>13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Group Box 33">
              <controlPr defaultSize="0" autoFill="0" autoPict="0">
                <anchor moveWithCells="1">
                  <from>
                    <xdr:col>12</xdr:col>
                    <xdr:colOff>0</xdr:colOff>
                    <xdr:row>26</xdr:row>
                    <xdr:rowOff>19050</xdr:rowOff>
                  </from>
                  <to>
                    <xdr:col>13</xdr:col>
                    <xdr:colOff>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Group Box 34">
              <controlPr defaultSize="0" autoFill="0" autoPict="0">
                <anchor moveWithCells="1">
                  <from>
                    <xdr:col>12</xdr:col>
                    <xdr:colOff>0</xdr:colOff>
                    <xdr:row>32</xdr:row>
                    <xdr:rowOff>0</xdr:rowOff>
                  </from>
                  <to>
                    <xdr:col>13</xdr:col>
                    <xdr:colOff>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31" name="Drop Down 1">
              <controlPr defaultSize="0" autoLine="0" autoPict="0">
                <anchor moveWithCells="1">
                  <from>
                    <xdr:col>8</xdr:col>
                    <xdr:colOff>0</xdr:colOff>
                    <xdr:row>14</xdr:row>
                    <xdr:rowOff>0</xdr:rowOff>
                  </from>
                  <to>
                    <xdr:col>11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32" name="Drop Down 2">
              <controlPr defaultSize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11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33" name="Drop Down 3">
              <controlPr defaultSize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11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34" name="Drop Down 4">
              <controlPr defaultSize="0" autoLine="0" autoPict="0">
                <anchor moveWithCells="1">
                  <from>
                    <xdr:col>11</xdr:col>
                    <xdr:colOff>0</xdr:colOff>
                    <xdr:row>14</xdr:row>
                    <xdr:rowOff>0</xdr:rowOff>
                  </from>
                  <to>
                    <xdr:col>12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35" name="Drop Down 5">
              <controlPr defaultSize="0" autoLine="0" autoPict="0">
                <anchor moveWithCells="1">
                  <from>
                    <xdr:col>11</xdr:col>
                    <xdr:colOff>0</xdr:colOff>
                    <xdr:row>16</xdr:row>
                    <xdr:rowOff>0</xdr:rowOff>
                  </from>
                  <to>
                    <xdr:col>12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36" name="Drop Down 6">
              <controlPr defaultSize="0" autoLine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7" name="Group Box 31">
              <controlPr defaultSize="0" autoFill="0" autoPict="0">
                <anchor moveWithCells="1">
                  <from>
                    <xdr:col>12</xdr:col>
                    <xdr:colOff>0</xdr:colOff>
                    <xdr:row>14</xdr:row>
                    <xdr:rowOff>19050</xdr:rowOff>
                  </from>
                  <to>
                    <xdr:col>13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Option Button 35">
              <controlPr defaultSize="0" autoFill="0" autoLine="0" autoPict="0">
                <anchor moveWithCells="1">
                  <from>
                    <xdr:col>12</xdr:col>
                    <xdr:colOff>38100</xdr:colOff>
                    <xdr:row>15</xdr:row>
                    <xdr:rowOff>47625</xdr:rowOff>
                  </from>
                  <to>
                    <xdr:col>12</xdr:col>
                    <xdr:colOff>561975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Option Button 36">
              <controlPr defaultSize="0" autoFill="0" autoLine="0" autoPict="0">
                <anchor moveWithCells="1">
                  <from>
                    <xdr:col>12</xdr:col>
                    <xdr:colOff>38100</xdr:colOff>
                    <xdr:row>17</xdr:row>
                    <xdr:rowOff>38100</xdr:rowOff>
                  </from>
                  <to>
                    <xdr:col>12</xdr:col>
                    <xdr:colOff>561975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0" name="Group Box 43">
              <controlPr defaultSize="0" autoFill="0" autoPict="0">
                <anchor moveWithCells="1">
                  <from>
                    <xdr:col>12</xdr:col>
                    <xdr:colOff>0</xdr:colOff>
                    <xdr:row>8</xdr:row>
                    <xdr:rowOff>19050</xdr:rowOff>
                  </from>
                  <to>
                    <xdr:col>13</xdr:col>
                    <xdr:colOff>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1" name="Option Button 44">
              <controlPr defaultSize="0" autoFill="0" autoLine="0" autoPict="0">
                <anchor moveWithCells="1">
                  <from>
                    <xdr:col>12</xdr:col>
                    <xdr:colOff>38100</xdr:colOff>
                    <xdr:row>9</xdr:row>
                    <xdr:rowOff>47625</xdr:rowOff>
                  </from>
                  <to>
                    <xdr:col>12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2" name="Option Button 45">
              <controlPr defaultSize="0" autoFill="0" autoLine="0" autoPict="0">
                <anchor moveWithCells="1">
                  <from>
                    <xdr:col>12</xdr:col>
                    <xdr:colOff>38100</xdr:colOff>
                    <xdr:row>11</xdr:row>
                    <xdr:rowOff>38100</xdr:rowOff>
                  </from>
                  <to>
                    <xdr:col>12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3" name="Drop Down 37">
              <controlPr defaultSize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11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4" name="Drop Down 38">
              <controlPr defaultSize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11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5" name="Drop Down 39">
              <controlPr defaultSize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6" name="Drop Down 40">
              <controlPr defaultSize="0" autoLine="0" autoPict="0">
                <anchor moveWithCells="1">
                  <from>
                    <xdr:col>11</xdr:col>
                    <xdr:colOff>0</xdr:colOff>
                    <xdr:row>8</xdr:row>
                    <xdr:rowOff>0</xdr:rowOff>
                  </from>
                  <to>
                    <xdr:col>12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7" name="Drop Down 41">
              <controlPr defaultSize="0" autoLine="0" autoPict="0">
                <anchor moveWithCells="1">
                  <from>
                    <xdr:col>11</xdr:col>
                    <xdr:colOff>0</xdr:colOff>
                    <xdr:row>10</xdr:row>
                    <xdr:rowOff>0</xdr:rowOff>
                  </from>
                  <to>
                    <xdr:col>12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8" name="Drop Down 42">
              <controlPr defaultSize="0" autoLine="0" autoPict="0">
                <anchor moveWithCells="1">
                  <from>
                    <xdr:col>11</xdr:col>
                    <xdr:colOff>0</xdr:colOff>
                    <xdr:row>12</xdr:row>
                    <xdr:rowOff>0</xdr:rowOff>
                  </from>
                  <to>
                    <xdr:col>12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申込書フォーム</vt:lpstr>
      <vt:lpstr>申込書フォーム!Print_Area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大屋典義</dc:creator>
  <cp:keywords/>
  <dc:description/>
  <cp:lastModifiedBy>大屋 典義</cp:lastModifiedBy>
  <cp:revision/>
  <dcterms:created xsi:type="dcterms:W3CDTF">2019-06-12T14:14:45Z</dcterms:created>
  <dcterms:modified xsi:type="dcterms:W3CDTF">2022-07-17T06:37:59Z</dcterms:modified>
  <cp:category/>
  <cp:contentStatus/>
</cp:coreProperties>
</file>